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рья\Documents\Кефир-Групп\Прайсы, КП, каталог\Новые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63" i="1" l="1"/>
  <c r="E61" i="1" l="1"/>
  <c r="E62" i="1"/>
  <c r="E64" i="1"/>
  <c r="E60" i="1"/>
  <c r="E57" i="1"/>
  <c r="E58" i="1"/>
  <c r="E56" i="1"/>
  <c r="E47" i="1"/>
  <c r="E48" i="1"/>
  <c r="E49" i="1"/>
  <c r="E50" i="1"/>
  <c r="E51" i="1"/>
  <c r="E52" i="1"/>
  <c r="E53" i="1"/>
  <c r="E54" i="1"/>
  <c r="E46" i="1"/>
  <c r="E39" i="1"/>
  <c r="E40" i="1"/>
  <c r="E41" i="1"/>
  <c r="E42" i="1"/>
  <c r="E43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5" i="1"/>
</calcChain>
</file>

<file path=xl/sharedStrings.xml><?xml version="1.0" encoding="utf-8"?>
<sst xmlns="http://schemas.openxmlformats.org/spreadsheetml/2006/main" count="105" uniqueCount="75">
  <si>
    <t>наименование</t>
  </si>
  <si>
    <t>вес, кг</t>
  </si>
  <si>
    <t>масло «Белорусский Домъ Масла» сливочное 82,5%, 160 г</t>
  </si>
  <si>
    <t>масло «Белорусский Домъ Масла» сливочное 82,5%, 500 г</t>
  </si>
  <si>
    <t>масло «Империя» сливочное 82,5%, 400 г</t>
  </si>
  <si>
    <t>топленое масло «Золотое качество» 99%, стекло, 600 г</t>
  </si>
  <si>
    <t>топленое масло «Белорусский Домъ Масла» 99%, стекло, 380 г</t>
  </si>
  <si>
    <t>маргарин «Белорусский Домъ Масла», 400г</t>
  </si>
  <si>
    <t>руб/кг</t>
  </si>
  <si>
    <t>кол-во вложений</t>
  </si>
  <si>
    <t>руб/шт</t>
  </si>
  <si>
    <t>цена</t>
  </si>
  <si>
    <t>жирность</t>
  </si>
  <si>
    <t>объёмы в месяц</t>
  </si>
  <si>
    <t>Творог, сметана, молоко</t>
  </si>
  <si>
    <t>кокосовое масло «Золотое качество», стекло, 200г</t>
  </si>
  <si>
    <t xml:space="preserve"> 1т-4т</t>
  </si>
  <si>
    <t>весовая</t>
  </si>
  <si>
    <t>весовой</t>
  </si>
  <si>
    <t>творожная масса 23% изюм</t>
  </si>
  <si>
    <t>творожная масса 23% ваниль</t>
  </si>
  <si>
    <t>творожная масса 23% курага</t>
  </si>
  <si>
    <t>творожный продукт 9%, 18% (короб), Ивановский МЖК</t>
  </si>
  <si>
    <t>творожный продукт 9%, 18% (ведро), Ивановский МЖК</t>
  </si>
  <si>
    <t>Бакалея</t>
  </si>
  <si>
    <t>колбаса «Золотое качество» балыковая, батон 1 кг, вакуумная упаковка</t>
  </si>
  <si>
    <t>−</t>
  </si>
  <si>
    <t xml:space="preserve">Мясные деликатесы </t>
  </si>
  <si>
    <t>говядина тушеная «Золотое качество», 325г</t>
  </si>
  <si>
    <t>масло «Золотое качество» ГОСТ в горшочке 82,5%, 500 г</t>
  </si>
  <si>
    <t>масло «Золотое качество» с морской солью 82,5%, 500 г</t>
  </si>
  <si>
    <t>гималайская соль «Золотое качество», крупный помол, стекло 200г</t>
  </si>
  <si>
    <t>арахисовая паста «Золотое качество», 220г</t>
  </si>
  <si>
    <t>спред «Белорусский Домъ Масла» сливочное постное 82,5%, 500 г</t>
  </si>
  <si>
    <t>творожный продукт 9%, 18% (пакет), Ивановский МЖК, 1 кг</t>
  </si>
  <si>
    <t>масло оливковое, стекло 1 л, Италия</t>
  </si>
  <si>
    <t>масло «Золотое качество» ГОСТ в деревянной коробочке 82,5%, 500 г</t>
  </si>
  <si>
    <t>масло «Золотое качество» ГОСТ в деревянной коробочке 82,5%, 180 г</t>
  </si>
  <si>
    <t>масло «Иволга» ГОСТ 82,5%, 180 г</t>
  </si>
  <si>
    <t>свинина тушеная «Золотое качество», 325г</t>
  </si>
  <si>
    <t>майонез "Золотое качество", провансаль, 67%, стекло 600 г</t>
  </si>
  <si>
    <t>топленое масло «Матрёшкино» 99%, стекло, 585 г</t>
  </si>
  <si>
    <t>топленое масло «Золотое качество» 99%, 2800 г</t>
  </si>
  <si>
    <t>топленое масло «Золотое качество» 99%, стекло, 800 г</t>
  </si>
  <si>
    <t>«Золотое качество» растительное 82,5%, фиолетовое, 500 г</t>
  </si>
  <si>
    <t>«Белорусский Домъ Масла» растительное 82,5%, 500 г</t>
  </si>
  <si>
    <t xml:space="preserve">
Масло
</t>
  </si>
  <si>
    <t xml:space="preserve">
Монолиты 5, 10 и 20 кг
</t>
  </si>
  <si>
    <t>7-911-232-54-58                                                             www.zolotoe.moscow</t>
  </si>
  <si>
    <t>масло «Матрёшкино» сливочное 82,5%,пластиковый контейнер, 250 г</t>
  </si>
  <si>
    <t>сметанный продукт 20-30%, Ивановский МЖК</t>
  </si>
  <si>
    <t>творожный продукт «Золотое качество» короб, 9% и 18%</t>
  </si>
  <si>
    <t>творожный продукт «Золотое качество» ведро, 9% и 18%</t>
  </si>
  <si>
    <r>
      <t xml:space="preserve">масло «Золотое качество» сладко-сливочное 82,5%, фольга </t>
    </r>
    <r>
      <rPr>
        <sz val="12"/>
        <color rgb="FFC00000"/>
        <rFont val="Times New Roman"/>
        <family val="1"/>
        <charset val="204"/>
      </rPr>
      <t>бордо</t>
    </r>
    <r>
      <rPr>
        <sz val="12"/>
        <color theme="1"/>
        <rFont val="Times New Roman"/>
        <family val="1"/>
        <charset val="204"/>
      </rPr>
      <t>, 180 г</t>
    </r>
  </si>
  <si>
    <r>
      <t>масло «Золотое качество» традиционное 82,5%, фольга</t>
    </r>
    <r>
      <rPr>
        <sz val="12"/>
        <color theme="4" tint="-0.249977111117893"/>
        <rFont val="Times New Roman"/>
        <family val="1"/>
        <charset val="204"/>
      </rPr>
      <t xml:space="preserve"> </t>
    </r>
    <r>
      <rPr>
        <sz val="12"/>
        <color rgb="FF0070C0"/>
        <rFont val="Times New Roman"/>
        <family val="1"/>
        <charset val="204"/>
      </rPr>
      <t>синяя</t>
    </r>
    <r>
      <rPr>
        <sz val="12"/>
        <color theme="1"/>
        <rFont val="Times New Roman"/>
        <family val="1"/>
        <charset val="204"/>
      </rPr>
      <t>, 180 г</t>
    </r>
  </si>
  <si>
    <r>
      <t xml:space="preserve">масло «Золотое качество» крестьянское 72,5%, фольга </t>
    </r>
    <r>
      <rPr>
        <sz val="12"/>
        <color theme="5"/>
        <rFont val="Times New Roman"/>
        <family val="1"/>
        <charset val="204"/>
      </rPr>
      <t>оранжевая</t>
    </r>
    <r>
      <rPr>
        <sz val="12"/>
        <color theme="1"/>
        <rFont val="Times New Roman"/>
        <family val="1"/>
        <charset val="204"/>
      </rPr>
      <t xml:space="preserve">, 180 г </t>
    </r>
  </si>
  <si>
    <r>
      <t xml:space="preserve">масло «Золотое качество» сливочное 82,5%, фольга </t>
    </r>
    <r>
      <rPr>
        <sz val="12"/>
        <color rgb="FF7030A0"/>
        <rFont val="Times New Roman"/>
        <family val="1"/>
        <charset val="204"/>
      </rPr>
      <t>фиолетовая</t>
    </r>
    <r>
      <rPr>
        <sz val="12"/>
        <color theme="1"/>
        <rFont val="Times New Roman"/>
        <family val="1"/>
        <charset val="204"/>
      </rPr>
      <t>, 180 г</t>
    </r>
  </si>
  <si>
    <r>
      <t xml:space="preserve">масло «Золотое качество» сливочное 82,5%, </t>
    </r>
    <r>
      <rPr>
        <sz val="12"/>
        <color rgb="FF7030A0"/>
        <rFont val="Times New Roman"/>
        <family val="1"/>
        <charset val="204"/>
      </rPr>
      <t>фиолетовое</t>
    </r>
    <r>
      <rPr>
        <sz val="12"/>
        <color theme="1"/>
        <rFont val="Times New Roman"/>
        <family val="1"/>
        <charset val="204"/>
      </rPr>
      <t>, 500 г</t>
    </r>
  </si>
  <si>
    <r>
      <t xml:space="preserve">масло «Золотое качество» крестьянское 72,5%, </t>
    </r>
    <r>
      <rPr>
        <sz val="12"/>
        <color theme="9"/>
        <rFont val="Times New Roman"/>
        <family val="1"/>
        <charset val="204"/>
      </rPr>
      <t>зеленое</t>
    </r>
    <r>
      <rPr>
        <sz val="12"/>
        <color theme="1"/>
        <rFont val="Times New Roman"/>
        <family val="1"/>
        <charset val="204"/>
      </rPr>
      <t>, 500 г</t>
    </r>
  </si>
  <si>
    <r>
      <t>масло «Золотое качество» сладко-сливочное 82,5%,</t>
    </r>
    <r>
      <rPr>
        <sz val="12"/>
        <color rgb="FFFF0000"/>
        <rFont val="Times New Roman"/>
        <family val="1"/>
        <charset val="204"/>
      </rPr>
      <t xml:space="preserve"> красное</t>
    </r>
    <r>
      <rPr>
        <sz val="12"/>
        <color theme="1"/>
        <rFont val="Times New Roman"/>
        <family val="1"/>
        <charset val="204"/>
      </rPr>
      <t>, 500 г</t>
    </r>
  </si>
  <si>
    <r>
      <t xml:space="preserve">масло «Золотое качество» с </t>
    </r>
    <r>
      <rPr>
        <sz val="12"/>
        <rFont val="Times New Roman"/>
        <family val="1"/>
        <charset val="204"/>
      </rPr>
      <t>морской</t>
    </r>
    <r>
      <rPr>
        <sz val="12"/>
        <color theme="1"/>
        <rFont val="Times New Roman"/>
        <family val="1"/>
        <charset val="204"/>
      </rPr>
      <t xml:space="preserve"> солью 82,5%, 180 г</t>
    </r>
  </si>
  <si>
    <r>
      <t xml:space="preserve">масло «Золотое качество» </t>
    </r>
    <r>
      <rPr>
        <sz val="12"/>
        <color theme="5" tint="-0.499984740745262"/>
        <rFont val="Times New Roman"/>
        <family val="1"/>
        <charset val="204"/>
      </rPr>
      <t>шоколадное</t>
    </r>
    <r>
      <rPr>
        <sz val="12"/>
        <color theme="1"/>
        <rFont val="Times New Roman"/>
        <family val="1"/>
        <charset val="204"/>
      </rPr>
      <t xml:space="preserve"> 62%, 500 г</t>
    </r>
  </si>
  <si>
    <r>
      <t xml:space="preserve">масло «Золотое качество» сливочное 82,5%, </t>
    </r>
    <r>
      <rPr>
        <sz val="12"/>
        <color rgb="FF7030A0"/>
        <rFont val="Times New Roman"/>
        <family val="1"/>
        <charset val="204"/>
      </rPr>
      <t>фиолетовое</t>
    </r>
    <r>
      <rPr>
        <sz val="12"/>
        <color theme="1"/>
        <rFont val="Times New Roman"/>
        <family val="1"/>
        <charset val="204"/>
      </rPr>
      <t>, 1 кг</t>
    </r>
  </si>
  <si>
    <r>
      <t xml:space="preserve">масло «Золотое качество» сливочное 82,5%, </t>
    </r>
    <r>
      <rPr>
        <sz val="12"/>
        <color rgb="FFFF0000"/>
        <rFont val="Times New Roman"/>
        <family val="1"/>
        <charset val="204"/>
      </rPr>
      <t>красное</t>
    </r>
    <r>
      <rPr>
        <sz val="12"/>
        <color theme="1"/>
        <rFont val="Times New Roman"/>
        <family val="1"/>
        <charset val="204"/>
      </rPr>
      <t>, 1 кг</t>
    </r>
  </si>
  <si>
    <r>
      <t xml:space="preserve">масло «Белорусский Домъ Масла» </t>
    </r>
    <r>
      <rPr>
        <sz val="12"/>
        <color theme="5" tint="-0.499984740745262"/>
        <rFont val="Times New Roman"/>
        <family val="1"/>
        <charset val="204"/>
      </rPr>
      <t>шоколадное</t>
    </r>
    <r>
      <rPr>
        <sz val="12"/>
        <color theme="1"/>
        <rFont val="Times New Roman"/>
        <family val="1"/>
        <charset val="204"/>
      </rPr>
      <t xml:space="preserve"> 62%, 500 г</t>
    </r>
  </si>
  <si>
    <r>
      <t xml:space="preserve">масло «Белорусский Домъ Масла» </t>
    </r>
    <r>
      <rPr>
        <sz val="12"/>
        <color theme="5" tint="-0.499984740745262"/>
        <rFont val="Times New Roman"/>
        <family val="1"/>
        <charset val="204"/>
      </rPr>
      <t>шоколадное</t>
    </r>
    <r>
      <rPr>
        <sz val="12"/>
        <color theme="1"/>
        <rFont val="Times New Roman"/>
        <family val="1"/>
        <charset val="204"/>
      </rPr>
      <t xml:space="preserve"> 62%, 180 г</t>
    </r>
  </si>
  <si>
    <t>С НДС</t>
  </si>
  <si>
    <t>опт2</t>
  </si>
  <si>
    <t xml:space="preserve">сгущённое молоко "Золотое качество", стекло 500 г </t>
  </si>
  <si>
    <t xml:space="preserve">монолит «Золотое качество» крестьянское </t>
  </si>
  <si>
    <t xml:space="preserve">монолит «Золотое качество» сливочное </t>
  </si>
  <si>
    <t xml:space="preserve">монолит спред «Золотое качество» деревенский </t>
  </si>
  <si>
    <t>монолит «Золотое качество» традиционное</t>
  </si>
  <si>
    <t>монолит «Золотое качество» шоколадное</t>
  </si>
  <si>
    <t xml:space="preserve">монолит «Золотое качество» особое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</si>
</sst>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theme="5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theme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5" tint="-0.499984740745262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7" fillId="0" borderId="3" xfId="0" applyFont="1" applyFill="1" applyBorder="1"/>
    <xf numFmtId="0" fontId="9" fillId="4" borderId="3" xfId="0" applyFont="1" applyFill="1" applyBorder="1" applyAlignment="1">
      <alignment horizontal="center"/>
    </xf>
    <xf numFmtId="0" fontId="3" fillId="0" borderId="3" xfId="0" applyFont="1" applyBorder="1"/>
    <xf numFmtId="0" fontId="7" fillId="0" borderId="1" xfId="0" applyFont="1" applyFill="1" applyBorder="1"/>
    <xf numFmtId="0" fontId="9" fillId="4" borderId="1" xfId="0" applyFont="1" applyFill="1" applyBorder="1" applyAlignment="1">
      <alignment horizontal="center"/>
    </xf>
    <xf numFmtId="0" fontId="3" fillId="0" borderId="1" xfId="0" applyFont="1" applyBorder="1"/>
    <xf numFmtId="165" fontId="9" fillId="4" borderId="1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9" fillId="4" borderId="2" xfId="0" applyFont="1" applyFill="1" applyBorder="1" applyAlignment="1">
      <alignment horizontal="center"/>
    </xf>
    <xf numFmtId="0" fontId="3" fillId="0" borderId="2" xfId="0" applyFont="1" applyBorder="1"/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4" borderId="3" xfId="0" applyFont="1" applyFill="1" applyBorder="1"/>
    <xf numFmtId="164" fontId="9" fillId="4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4" borderId="1" xfId="0" applyFont="1" applyFill="1" applyBorder="1"/>
    <xf numFmtId="0" fontId="7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8" fillId="0" borderId="0" xfId="0" applyFont="1"/>
    <xf numFmtId="0" fontId="9" fillId="4" borderId="12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/>
    </xf>
    <xf numFmtId="0" fontId="7" fillId="0" borderId="3" xfId="0" applyFont="1" applyBorder="1"/>
    <xf numFmtId="0" fontId="9" fillId="4" borderId="2" xfId="0" applyFont="1" applyFill="1" applyBorder="1" applyAlignment="1">
      <alignment horizontal="left" vertical="center"/>
    </xf>
    <xf numFmtId="0" fontId="9" fillId="4" borderId="3" xfId="1" applyNumberFormat="1" applyFont="1" applyFill="1" applyBorder="1" applyAlignment="1">
      <alignment horizontal="center" vertical="center"/>
    </xf>
    <xf numFmtId="0" fontId="7" fillId="0" borderId="0" xfId="0" applyFont="1"/>
    <xf numFmtId="0" fontId="9" fillId="4" borderId="2" xfId="0" applyFont="1" applyFill="1" applyBorder="1"/>
    <xf numFmtId="0" fontId="9" fillId="4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19" xfId="0" applyFont="1" applyFill="1" applyBorder="1"/>
    <xf numFmtId="0" fontId="3" fillId="0" borderId="20" xfId="0" applyFont="1" applyBorder="1"/>
    <xf numFmtId="0" fontId="3" fillId="2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19" xfId="0" applyFont="1" applyBorder="1" applyAlignment="1">
      <alignment vertical="center"/>
    </xf>
    <xf numFmtId="0" fontId="7" fillId="0" borderId="2" xfId="0" applyFont="1" applyFill="1" applyBorder="1" applyAlignment="1">
      <alignment wrapText="1"/>
    </xf>
    <xf numFmtId="164" fontId="9" fillId="4" borderId="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9" fillId="4" borderId="12" xfId="0" applyFont="1" applyFill="1" applyBorder="1" applyAlignment="1">
      <alignment horizontal="left" vertical="center"/>
    </xf>
    <xf numFmtId="0" fontId="3" fillId="2" borderId="23" xfId="0" applyFont="1" applyFill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3" fillId="0" borderId="18" xfId="0" applyFont="1" applyBorder="1" applyAlignment="1"/>
    <xf numFmtId="0" fontId="3" fillId="3" borderId="24" xfId="0" applyFont="1" applyFill="1" applyBorder="1"/>
    <xf numFmtId="0" fontId="3" fillId="2" borderId="25" xfId="0" applyFont="1" applyFill="1" applyBorder="1"/>
    <xf numFmtId="0" fontId="3" fillId="3" borderId="26" xfId="0" applyFont="1" applyFill="1" applyBorder="1"/>
    <xf numFmtId="0" fontId="19" fillId="2" borderId="2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33CC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1196340</xdr:colOff>
      <xdr:row>0</xdr:row>
      <xdr:rowOff>276225</xdr:rowOff>
    </xdr:from>
    <xdr:to>
      <xdr:col>0</xdr:col>
      <xdr:colOff>3048713</xdr:colOff>
      <xdr:row>0</xdr:row>
      <xdr:rowOff>1247775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" y="276225"/>
          <a:ext cx="1852373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olotoe.mosco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/>
  </sheetViews>
  <sheetFormatPr defaultColWidth="0" defaultRowHeight="13.8" zeroHeight="1" x14ac:dyDescent="0.25"/>
  <cols>
    <col min="1" max="1" width="73" style="1" customWidth="1"/>
    <col min="2" max="2" width="8.5546875" style="1" customWidth="1"/>
    <col min="3" max="3" width="10.33203125" style="1" customWidth="1"/>
    <col min="4" max="4" width="7.5546875" style="1" customWidth="1"/>
    <col min="5" max="5" width="7.77734375" style="1" customWidth="1"/>
    <col min="6" max="9" width="0" style="1" hidden="1" customWidth="1"/>
    <col min="10" max="16384" width="8.88671875" style="1" hidden="1"/>
  </cols>
  <sheetData>
    <row r="1" spans="1:5" ht="111.6" customHeight="1" thickBot="1" x14ac:dyDescent="0.3">
      <c r="B1" s="82" t="s">
        <v>48</v>
      </c>
      <c r="C1" s="82"/>
      <c r="D1" s="82"/>
    </row>
    <row r="2" spans="1:5" x14ac:dyDescent="0.25">
      <c r="A2" s="68" t="s">
        <v>0</v>
      </c>
      <c r="B2" s="85" t="s">
        <v>1</v>
      </c>
      <c r="C2" s="83" t="s">
        <v>9</v>
      </c>
      <c r="D2" s="41" t="s">
        <v>10</v>
      </c>
      <c r="E2" s="62"/>
    </row>
    <row r="3" spans="1:5" ht="39.75" customHeight="1" thickBot="1" x14ac:dyDescent="0.3">
      <c r="A3" s="69"/>
      <c r="B3" s="86"/>
      <c r="C3" s="84"/>
      <c r="D3" s="42" t="s">
        <v>67</v>
      </c>
      <c r="E3" s="64"/>
    </row>
    <row r="4" spans="1:5" ht="60" customHeight="1" thickBot="1" x14ac:dyDescent="0.45">
      <c r="A4" s="75" t="s">
        <v>46</v>
      </c>
      <c r="B4" s="76"/>
      <c r="C4" s="76"/>
      <c r="D4" s="76"/>
      <c r="E4" s="65" t="s">
        <v>66</v>
      </c>
    </row>
    <row r="5" spans="1:5" ht="15.6" x14ac:dyDescent="0.3">
      <c r="A5" s="2" t="s">
        <v>53</v>
      </c>
      <c r="B5" s="3">
        <v>0.18</v>
      </c>
      <c r="C5" s="3">
        <v>24</v>
      </c>
      <c r="D5" s="43">
        <v>64.5</v>
      </c>
      <c r="E5" s="4">
        <f>D5*1.1</f>
        <v>70.95</v>
      </c>
    </row>
    <row r="6" spans="1:5" ht="15.6" x14ac:dyDescent="0.3">
      <c r="A6" s="5" t="s">
        <v>54</v>
      </c>
      <c r="B6" s="6">
        <v>0.18</v>
      </c>
      <c r="C6" s="6">
        <v>24</v>
      </c>
      <c r="D6" s="44">
        <v>49</v>
      </c>
      <c r="E6" s="7">
        <f t="shared" ref="E6:E36" si="0">D6*1.1</f>
        <v>53.900000000000006</v>
      </c>
    </row>
    <row r="7" spans="1:5" ht="15.6" x14ac:dyDescent="0.3">
      <c r="A7" s="5" t="s">
        <v>55</v>
      </c>
      <c r="B7" s="6">
        <v>0.18</v>
      </c>
      <c r="C7" s="3">
        <v>24</v>
      </c>
      <c r="D7" s="44">
        <v>48</v>
      </c>
      <c r="E7" s="7">
        <f t="shared" si="0"/>
        <v>52.800000000000004</v>
      </c>
    </row>
    <row r="8" spans="1:5" ht="15.6" x14ac:dyDescent="0.3">
      <c r="A8" s="5" t="s">
        <v>56</v>
      </c>
      <c r="B8" s="6">
        <v>0.18</v>
      </c>
      <c r="C8" s="3">
        <v>24</v>
      </c>
      <c r="D8" s="44">
        <v>37</v>
      </c>
      <c r="E8" s="7">
        <f t="shared" si="0"/>
        <v>40.700000000000003</v>
      </c>
    </row>
    <row r="9" spans="1:5" ht="15.6" x14ac:dyDescent="0.3">
      <c r="A9" s="5" t="s">
        <v>4</v>
      </c>
      <c r="B9" s="6">
        <v>0.4</v>
      </c>
      <c r="C9" s="6">
        <v>12</v>
      </c>
      <c r="D9" s="44">
        <v>72</v>
      </c>
      <c r="E9" s="7">
        <f t="shared" si="0"/>
        <v>79.2</v>
      </c>
    </row>
    <row r="10" spans="1:5" ht="15.6" x14ac:dyDescent="0.3">
      <c r="A10" s="5" t="s">
        <v>29</v>
      </c>
      <c r="B10" s="6">
        <v>0.5</v>
      </c>
      <c r="C10" s="6">
        <v>4</v>
      </c>
      <c r="D10" s="44">
        <v>400</v>
      </c>
      <c r="E10" s="7">
        <f t="shared" si="0"/>
        <v>440.00000000000006</v>
      </c>
    </row>
    <row r="11" spans="1:5" ht="15.6" x14ac:dyDescent="0.3">
      <c r="A11" s="5" t="s">
        <v>36</v>
      </c>
      <c r="B11" s="6">
        <v>0.5</v>
      </c>
      <c r="C11" s="6">
        <v>12</v>
      </c>
      <c r="D11" s="44">
        <v>330</v>
      </c>
      <c r="E11" s="7">
        <f t="shared" si="0"/>
        <v>363.00000000000006</v>
      </c>
    </row>
    <row r="12" spans="1:5" ht="15.6" x14ac:dyDescent="0.3">
      <c r="A12" s="5" t="s">
        <v>37</v>
      </c>
      <c r="B12" s="6">
        <v>0.18</v>
      </c>
      <c r="C12" s="6">
        <v>24</v>
      </c>
      <c r="D12" s="44">
        <v>145</v>
      </c>
      <c r="E12" s="7">
        <f t="shared" si="0"/>
        <v>159.5</v>
      </c>
    </row>
    <row r="13" spans="1:5" ht="15.6" x14ac:dyDescent="0.3">
      <c r="A13" s="5" t="s">
        <v>38</v>
      </c>
      <c r="B13" s="6">
        <v>0.18</v>
      </c>
      <c r="C13" s="6">
        <v>12</v>
      </c>
      <c r="D13" s="44">
        <v>103</v>
      </c>
      <c r="E13" s="7">
        <f t="shared" si="0"/>
        <v>113.30000000000001</v>
      </c>
    </row>
    <row r="14" spans="1:5" ht="15.6" x14ac:dyDescent="0.3">
      <c r="A14" s="5" t="s">
        <v>57</v>
      </c>
      <c r="B14" s="6">
        <v>0.5</v>
      </c>
      <c r="C14" s="6">
        <v>12</v>
      </c>
      <c r="D14" s="44">
        <v>95</v>
      </c>
      <c r="E14" s="7">
        <f t="shared" si="0"/>
        <v>104.50000000000001</v>
      </c>
    </row>
    <row r="15" spans="1:5" ht="15.6" x14ac:dyDescent="0.3">
      <c r="A15" s="5" t="s">
        <v>44</v>
      </c>
      <c r="B15" s="6">
        <v>0.5</v>
      </c>
      <c r="C15" s="6">
        <v>12</v>
      </c>
      <c r="D15" s="44">
        <v>90</v>
      </c>
      <c r="E15" s="7">
        <f t="shared" si="0"/>
        <v>99.000000000000014</v>
      </c>
    </row>
    <row r="16" spans="1:5" ht="15.6" x14ac:dyDescent="0.3">
      <c r="A16" s="5" t="s">
        <v>58</v>
      </c>
      <c r="B16" s="6">
        <v>0.5</v>
      </c>
      <c r="C16" s="6">
        <v>12</v>
      </c>
      <c r="D16" s="44">
        <v>87</v>
      </c>
      <c r="E16" s="7">
        <f t="shared" si="0"/>
        <v>95.7</v>
      </c>
    </row>
    <row r="17" spans="1:5" ht="15.6" x14ac:dyDescent="0.3">
      <c r="A17" s="5" t="s">
        <v>59</v>
      </c>
      <c r="B17" s="6">
        <v>0.5</v>
      </c>
      <c r="C17" s="6">
        <v>12</v>
      </c>
      <c r="D17" s="44">
        <v>131</v>
      </c>
      <c r="E17" s="7">
        <f t="shared" si="0"/>
        <v>144.10000000000002</v>
      </c>
    </row>
    <row r="18" spans="1:5" ht="15.6" x14ac:dyDescent="0.3">
      <c r="A18" s="5" t="s">
        <v>60</v>
      </c>
      <c r="B18" s="6">
        <v>0.18</v>
      </c>
      <c r="C18" s="6">
        <v>24</v>
      </c>
      <c r="D18" s="44">
        <v>36</v>
      </c>
      <c r="E18" s="7">
        <f t="shared" si="0"/>
        <v>39.6</v>
      </c>
    </row>
    <row r="19" spans="1:5" ht="15.6" x14ac:dyDescent="0.3">
      <c r="A19" s="5" t="s">
        <v>30</v>
      </c>
      <c r="B19" s="6">
        <v>0.5</v>
      </c>
      <c r="C19" s="6">
        <v>12</v>
      </c>
      <c r="D19" s="44">
        <v>90</v>
      </c>
      <c r="E19" s="7">
        <f t="shared" si="0"/>
        <v>99.000000000000014</v>
      </c>
    </row>
    <row r="20" spans="1:5" ht="15.6" x14ac:dyDescent="0.3">
      <c r="A20" s="5" t="s">
        <v>61</v>
      </c>
      <c r="B20" s="6">
        <v>0.5</v>
      </c>
      <c r="C20" s="6">
        <v>12</v>
      </c>
      <c r="D20" s="44">
        <v>94</v>
      </c>
      <c r="E20" s="7">
        <f t="shared" si="0"/>
        <v>103.4</v>
      </c>
    </row>
    <row r="21" spans="1:5" ht="15.6" x14ac:dyDescent="0.3">
      <c r="A21" s="5" t="s">
        <v>62</v>
      </c>
      <c r="B21" s="6">
        <v>1</v>
      </c>
      <c r="C21" s="6">
        <v>6</v>
      </c>
      <c r="D21" s="44">
        <v>174</v>
      </c>
      <c r="E21" s="7">
        <f t="shared" si="0"/>
        <v>191.4</v>
      </c>
    </row>
    <row r="22" spans="1:5" ht="15.6" x14ac:dyDescent="0.3">
      <c r="A22" s="5" t="s">
        <v>63</v>
      </c>
      <c r="B22" s="6">
        <v>1</v>
      </c>
      <c r="C22" s="6">
        <v>6</v>
      </c>
      <c r="D22" s="44">
        <v>243</v>
      </c>
      <c r="E22" s="7">
        <f t="shared" si="0"/>
        <v>267.3</v>
      </c>
    </row>
    <row r="23" spans="1:5" ht="15.6" x14ac:dyDescent="0.3">
      <c r="A23" s="5" t="s">
        <v>2</v>
      </c>
      <c r="B23" s="6">
        <v>0.16</v>
      </c>
      <c r="C23" s="6">
        <v>24</v>
      </c>
      <c r="D23" s="44">
        <v>29</v>
      </c>
      <c r="E23" s="7">
        <f t="shared" si="0"/>
        <v>31.900000000000002</v>
      </c>
    </row>
    <row r="24" spans="1:5" ht="15.6" x14ac:dyDescent="0.3">
      <c r="A24" s="5" t="s">
        <v>3</v>
      </c>
      <c r="B24" s="6">
        <v>0.5</v>
      </c>
      <c r="C24" s="6">
        <v>10</v>
      </c>
      <c r="D24" s="44">
        <v>88</v>
      </c>
      <c r="E24" s="7">
        <f t="shared" si="0"/>
        <v>96.800000000000011</v>
      </c>
    </row>
    <row r="25" spans="1:5" ht="15.6" x14ac:dyDescent="0.3">
      <c r="A25" s="5" t="s">
        <v>45</v>
      </c>
      <c r="B25" s="6">
        <v>0.5</v>
      </c>
      <c r="C25" s="6">
        <v>10</v>
      </c>
      <c r="D25" s="44">
        <v>83</v>
      </c>
      <c r="E25" s="7">
        <f t="shared" si="0"/>
        <v>91.300000000000011</v>
      </c>
    </row>
    <row r="26" spans="1:5" ht="15.6" x14ac:dyDescent="0.3">
      <c r="A26" s="5" t="s">
        <v>64</v>
      </c>
      <c r="B26" s="6">
        <v>0.5</v>
      </c>
      <c r="C26" s="6">
        <v>10</v>
      </c>
      <c r="D26" s="44">
        <v>86</v>
      </c>
      <c r="E26" s="7">
        <f t="shared" si="0"/>
        <v>94.600000000000009</v>
      </c>
    </row>
    <row r="27" spans="1:5" ht="15.6" x14ac:dyDescent="0.3">
      <c r="A27" s="5" t="s">
        <v>65</v>
      </c>
      <c r="B27" s="6">
        <v>0.18</v>
      </c>
      <c r="C27" s="6">
        <v>24</v>
      </c>
      <c r="D27" s="44">
        <v>33</v>
      </c>
      <c r="E27" s="7">
        <f t="shared" si="0"/>
        <v>36.300000000000004</v>
      </c>
    </row>
    <row r="28" spans="1:5" ht="15.6" x14ac:dyDescent="0.3">
      <c r="A28" s="5" t="s">
        <v>49</v>
      </c>
      <c r="B28" s="6">
        <v>0.25</v>
      </c>
      <c r="C28" s="6">
        <v>12</v>
      </c>
      <c r="D28" s="44">
        <v>63</v>
      </c>
      <c r="E28" s="7">
        <f t="shared" si="0"/>
        <v>69.300000000000011</v>
      </c>
    </row>
    <row r="29" spans="1:5" ht="15.6" x14ac:dyDescent="0.3">
      <c r="A29" s="5" t="s">
        <v>5</v>
      </c>
      <c r="B29" s="6">
        <v>0.6</v>
      </c>
      <c r="C29" s="6">
        <v>6</v>
      </c>
      <c r="D29" s="45">
        <v>135</v>
      </c>
      <c r="E29" s="7">
        <f t="shared" si="0"/>
        <v>148.5</v>
      </c>
    </row>
    <row r="30" spans="1:5" ht="15.6" x14ac:dyDescent="0.3">
      <c r="A30" s="5" t="s">
        <v>43</v>
      </c>
      <c r="B30" s="6">
        <v>0.8</v>
      </c>
      <c r="C30" s="6">
        <v>6</v>
      </c>
      <c r="D30" s="45">
        <v>175</v>
      </c>
      <c r="E30" s="7">
        <f t="shared" si="0"/>
        <v>192.50000000000003</v>
      </c>
    </row>
    <row r="31" spans="1:5" ht="15.6" x14ac:dyDescent="0.3">
      <c r="A31" s="5" t="s">
        <v>42</v>
      </c>
      <c r="B31" s="8">
        <v>2.8</v>
      </c>
      <c r="C31" s="6" t="s">
        <v>26</v>
      </c>
      <c r="D31" s="45">
        <v>513</v>
      </c>
      <c r="E31" s="7">
        <f t="shared" si="0"/>
        <v>564.30000000000007</v>
      </c>
    </row>
    <row r="32" spans="1:5" ht="16.5" customHeight="1" x14ac:dyDescent="0.3">
      <c r="A32" s="5" t="s">
        <v>6</v>
      </c>
      <c r="B32" s="6">
        <v>0.38</v>
      </c>
      <c r="C32" s="6">
        <v>8</v>
      </c>
      <c r="D32" s="45">
        <v>93</v>
      </c>
      <c r="E32" s="7">
        <f t="shared" si="0"/>
        <v>102.30000000000001</v>
      </c>
    </row>
    <row r="33" spans="1:9" ht="15.75" customHeight="1" x14ac:dyDescent="0.3">
      <c r="A33" s="5" t="s">
        <v>41</v>
      </c>
      <c r="B33" s="6">
        <v>0.58499999999999996</v>
      </c>
      <c r="C33" s="6">
        <v>8</v>
      </c>
      <c r="D33" s="45">
        <v>128</v>
      </c>
      <c r="E33" s="7">
        <f t="shared" si="0"/>
        <v>140.80000000000001</v>
      </c>
    </row>
    <row r="34" spans="1:9" ht="15.75" customHeight="1" x14ac:dyDescent="0.3">
      <c r="A34" s="5" t="s">
        <v>7</v>
      </c>
      <c r="B34" s="6">
        <v>0.4</v>
      </c>
      <c r="C34" s="6">
        <v>12</v>
      </c>
      <c r="D34" s="44">
        <v>36</v>
      </c>
      <c r="E34" s="7">
        <f t="shared" si="0"/>
        <v>39.6</v>
      </c>
    </row>
    <row r="35" spans="1:9" ht="15.6" x14ac:dyDescent="0.3">
      <c r="A35" s="5" t="s">
        <v>33</v>
      </c>
      <c r="B35" s="6">
        <v>0.5</v>
      </c>
      <c r="C35" s="6">
        <v>10</v>
      </c>
      <c r="D35" s="44">
        <v>51</v>
      </c>
      <c r="E35" s="7">
        <f t="shared" si="0"/>
        <v>56.1</v>
      </c>
    </row>
    <row r="36" spans="1:9" ht="15.75" customHeight="1" thickBot="1" x14ac:dyDescent="0.35">
      <c r="A36" s="9" t="s">
        <v>15</v>
      </c>
      <c r="B36" s="10">
        <v>0.2</v>
      </c>
      <c r="C36" s="10">
        <v>8</v>
      </c>
      <c r="D36" s="46">
        <v>190</v>
      </c>
      <c r="E36" s="11">
        <f t="shared" si="0"/>
        <v>209.00000000000003</v>
      </c>
    </row>
    <row r="37" spans="1:9" ht="54.75" customHeight="1" thickBot="1" x14ac:dyDescent="0.3">
      <c r="A37" s="12" t="s">
        <v>47</v>
      </c>
      <c r="B37" s="13" t="s">
        <v>11</v>
      </c>
      <c r="C37" s="13" t="s">
        <v>12</v>
      </c>
      <c r="D37" s="47" t="s">
        <v>67</v>
      </c>
      <c r="E37" s="58"/>
    </row>
    <row r="38" spans="1:9" ht="15.6" x14ac:dyDescent="0.25">
      <c r="A38" s="14" t="s">
        <v>71</v>
      </c>
      <c r="B38" s="15" t="s">
        <v>8</v>
      </c>
      <c r="C38" s="16">
        <v>0.72499999999999998</v>
      </c>
      <c r="D38" s="48">
        <v>70</v>
      </c>
      <c r="E38" s="4">
        <f>D38*1.1</f>
        <v>77</v>
      </c>
    </row>
    <row r="39" spans="1:9" ht="15.75" customHeight="1" x14ac:dyDescent="0.25">
      <c r="A39" s="17" t="s">
        <v>69</v>
      </c>
      <c r="B39" s="18" t="s">
        <v>8</v>
      </c>
      <c r="C39" s="19">
        <v>0.82499999999999996</v>
      </c>
      <c r="D39" s="49">
        <v>108</v>
      </c>
      <c r="E39" s="7">
        <f t="shared" ref="E39:E43" si="1">D39*1.1</f>
        <v>118.80000000000001</v>
      </c>
    </row>
    <row r="40" spans="1:9" ht="16.5" customHeight="1" x14ac:dyDescent="0.25">
      <c r="A40" s="89" t="s">
        <v>70</v>
      </c>
      <c r="B40" s="67" t="s">
        <v>8</v>
      </c>
      <c r="C40" s="19">
        <v>0.82499999999999996</v>
      </c>
      <c r="D40" s="49">
        <v>168</v>
      </c>
      <c r="E40" s="7">
        <f t="shared" si="1"/>
        <v>184.8</v>
      </c>
    </row>
    <row r="41" spans="1:9" ht="15" customHeight="1" x14ac:dyDescent="0.25">
      <c r="A41" s="20" t="s">
        <v>72</v>
      </c>
      <c r="B41" s="21" t="s">
        <v>8</v>
      </c>
      <c r="C41" s="19">
        <v>0.82499999999999996</v>
      </c>
      <c r="D41" s="49">
        <v>215</v>
      </c>
      <c r="E41" s="7">
        <f t="shared" si="1"/>
        <v>236.50000000000003</v>
      </c>
    </row>
    <row r="42" spans="1:9" ht="13.8" customHeight="1" x14ac:dyDescent="0.25">
      <c r="A42" s="88" t="s">
        <v>74</v>
      </c>
      <c r="B42" s="67" t="s">
        <v>8</v>
      </c>
      <c r="C42" s="19">
        <v>0.82499999999999996</v>
      </c>
      <c r="D42" s="49">
        <v>265</v>
      </c>
      <c r="E42" s="7">
        <f t="shared" si="1"/>
        <v>291.5</v>
      </c>
    </row>
    <row r="43" spans="1:9" ht="13.8" customHeight="1" thickBot="1" x14ac:dyDescent="0.3">
      <c r="A43" s="59" t="s">
        <v>73</v>
      </c>
      <c r="B43" s="35" t="s">
        <v>8</v>
      </c>
      <c r="C43" s="55">
        <v>0.62</v>
      </c>
      <c r="D43" s="87">
        <v>120</v>
      </c>
      <c r="E43" s="11">
        <f t="shared" si="1"/>
        <v>132</v>
      </c>
    </row>
    <row r="44" spans="1:9" x14ac:dyDescent="0.25">
      <c r="A44" s="70" t="s">
        <v>14</v>
      </c>
      <c r="B44" s="80" t="s">
        <v>13</v>
      </c>
      <c r="C44" s="81"/>
      <c r="D44" s="50" t="s">
        <v>16</v>
      </c>
      <c r="E44" s="62"/>
    </row>
    <row r="45" spans="1:9" ht="28.2" thickBot="1" x14ac:dyDescent="0.3">
      <c r="A45" s="71"/>
      <c r="B45" s="22" t="s">
        <v>11</v>
      </c>
      <c r="C45" s="23" t="s">
        <v>9</v>
      </c>
      <c r="D45" s="51" t="s">
        <v>67</v>
      </c>
      <c r="E45" s="63"/>
    </row>
    <row r="46" spans="1:9" ht="15.6" x14ac:dyDescent="0.25">
      <c r="A46" s="60" t="s">
        <v>19</v>
      </c>
      <c r="B46" s="72" t="s">
        <v>8</v>
      </c>
      <c r="C46" s="77" t="s">
        <v>17</v>
      </c>
      <c r="D46" s="61">
        <v>78</v>
      </c>
      <c r="E46" s="4">
        <f>D46*1.1</f>
        <v>85.800000000000011</v>
      </c>
    </row>
    <row r="47" spans="1:9" ht="15.6" x14ac:dyDescent="0.25">
      <c r="A47" s="24" t="s">
        <v>20</v>
      </c>
      <c r="B47" s="72"/>
      <c r="C47" s="77"/>
      <c r="D47" s="52">
        <v>78</v>
      </c>
      <c r="E47" s="7">
        <f t="shared" ref="E47:E54" si="2">D47*1.1</f>
        <v>85.800000000000011</v>
      </c>
      <c r="I47" s="25"/>
    </row>
    <row r="48" spans="1:9" ht="15.6" x14ac:dyDescent="0.25">
      <c r="A48" s="24" t="s">
        <v>21</v>
      </c>
      <c r="B48" s="73"/>
      <c r="C48" s="78"/>
      <c r="D48" s="52">
        <v>83</v>
      </c>
      <c r="E48" s="7">
        <f t="shared" si="2"/>
        <v>91.300000000000011</v>
      </c>
    </row>
    <row r="49" spans="1:5" ht="15.6" x14ac:dyDescent="0.25">
      <c r="A49" s="24" t="s">
        <v>34</v>
      </c>
      <c r="B49" s="26" t="s">
        <v>8</v>
      </c>
      <c r="C49" s="27">
        <v>5</v>
      </c>
      <c r="D49" s="52">
        <v>67</v>
      </c>
      <c r="E49" s="7">
        <f t="shared" si="2"/>
        <v>73.7</v>
      </c>
    </row>
    <row r="50" spans="1:5" ht="15.6" x14ac:dyDescent="0.25">
      <c r="A50" s="28" t="s">
        <v>22</v>
      </c>
      <c r="B50" s="74" t="s">
        <v>8</v>
      </c>
      <c r="C50" s="79" t="s">
        <v>18</v>
      </c>
      <c r="D50" s="53">
        <v>69</v>
      </c>
      <c r="E50" s="7">
        <f t="shared" si="2"/>
        <v>75.900000000000006</v>
      </c>
    </row>
    <row r="51" spans="1:5" ht="15.6" x14ac:dyDescent="0.25">
      <c r="A51" s="28" t="s">
        <v>23</v>
      </c>
      <c r="B51" s="72"/>
      <c r="C51" s="77"/>
      <c r="D51" s="53">
        <v>74</v>
      </c>
      <c r="E51" s="7">
        <f t="shared" si="2"/>
        <v>81.400000000000006</v>
      </c>
    </row>
    <row r="52" spans="1:5" ht="15.6" x14ac:dyDescent="0.25">
      <c r="A52" s="28" t="s">
        <v>50</v>
      </c>
      <c r="B52" s="73"/>
      <c r="C52" s="78"/>
      <c r="D52" s="52">
        <v>56</v>
      </c>
      <c r="E52" s="7">
        <f t="shared" si="2"/>
        <v>61.600000000000009</v>
      </c>
    </row>
    <row r="53" spans="1:5" ht="15.6" x14ac:dyDescent="0.3">
      <c r="A53" s="29" t="s">
        <v>51</v>
      </c>
      <c r="B53" s="74" t="s">
        <v>8</v>
      </c>
      <c r="C53" s="19" t="s">
        <v>18</v>
      </c>
      <c r="D53" s="53">
        <v>66</v>
      </c>
      <c r="E53" s="7">
        <f t="shared" si="2"/>
        <v>72.600000000000009</v>
      </c>
    </row>
    <row r="54" spans="1:5" ht="16.2" thickBot="1" x14ac:dyDescent="0.35">
      <c r="A54" s="54" t="s">
        <v>52</v>
      </c>
      <c r="B54" s="72"/>
      <c r="C54" s="55" t="s">
        <v>18</v>
      </c>
      <c r="D54" s="56">
        <v>70</v>
      </c>
      <c r="E54" s="11">
        <f t="shared" si="2"/>
        <v>77</v>
      </c>
    </row>
    <row r="55" spans="1:5" ht="47.4" thickBot="1" x14ac:dyDescent="0.3">
      <c r="A55" s="30" t="s">
        <v>27</v>
      </c>
      <c r="B55" s="13" t="s">
        <v>11</v>
      </c>
      <c r="C55" s="13" t="s">
        <v>9</v>
      </c>
      <c r="D55" s="47" t="s">
        <v>67</v>
      </c>
      <c r="E55" s="58"/>
    </row>
    <row r="56" spans="1:5" s="34" customFormat="1" ht="14.25" customHeight="1" x14ac:dyDescent="0.3">
      <c r="A56" s="31" t="s">
        <v>28</v>
      </c>
      <c r="B56" s="57" t="s">
        <v>10</v>
      </c>
      <c r="C56" s="33">
        <v>18</v>
      </c>
      <c r="D56" s="43">
        <v>83</v>
      </c>
      <c r="E56" s="4">
        <f>D56*1.1</f>
        <v>91.300000000000011</v>
      </c>
    </row>
    <row r="57" spans="1:5" s="34" customFormat="1" ht="14.25" customHeight="1" x14ac:dyDescent="0.3">
      <c r="A57" s="31" t="s">
        <v>39</v>
      </c>
      <c r="B57" s="32" t="s">
        <v>10</v>
      </c>
      <c r="C57" s="33">
        <v>18</v>
      </c>
      <c r="D57" s="43">
        <v>83</v>
      </c>
      <c r="E57" s="7">
        <f t="shared" ref="E57:E58" si="3">D57*1.1</f>
        <v>91.300000000000011</v>
      </c>
    </row>
    <row r="58" spans="1:5" s="34" customFormat="1" ht="16.2" thickBot="1" x14ac:dyDescent="0.35">
      <c r="A58" s="31" t="s">
        <v>25</v>
      </c>
      <c r="B58" s="35" t="s">
        <v>8</v>
      </c>
      <c r="C58" s="16" t="s">
        <v>17</v>
      </c>
      <c r="D58" s="43">
        <v>375</v>
      </c>
      <c r="E58" s="11">
        <f t="shared" si="3"/>
        <v>412.50000000000006</v>
      </c>
    </row>
    <row r="59" spans="1:5" ht="47.4" thickBot="1" x14ac:dyDescent="0.3">
      <c r="A59" s="30" t="s">
        <v>24</v>
      </c>
      <c r="B59" s="13" t="s">
        <v>11</v>
      </c>
      <c r="C59" s="13" t="s">
        <v>9</v>
      </c>
      <c r="D59" s="47" t="s">
        <v>67</v>
      </c>
      <c r="E59" s="58"/>
    </row>
    <row r="60" spans="1:5" s="34" customFormat="1" ht="15.6" x14ac:dyDescent="0.3">
      <c r="A60" s="31" t="s">
        <v>31</v>
      </c>
      <c r="B60" s="36" t="s">
        <v>10</v>
      </c>
      <c r="C60" s="37">
        <v>12</v>
      </c>
      <c r="D60" s="43">
        <v>40</v>
      </c>
      <c r="E60" s="4">
        <f>D60*1.1</f>
        <v>44</v>
      </c>
    </row>
    <row r="61" spans="1:5" s="34" customFormat="1" ht="15.6" x14ac:dyDescent="0.3">
      <c r="A61" s="31" t="s">
        <v>40</v>
      </c>
      <c r="B61" s="35" t="s">
        <v>10</v>
      </c>
      <c r="C61" s="38">
        <v>6</v>
      </c>
      <c r="D61" s="43">
        <v>84</v>
      </c>
      <c r="E61" s="7">
        <f t="shared" ref="E61:E64" si="4">D61*1.1</f>
        <v>92.4</v>
      </c>
    </row>
    <row r="62" spans="1:5" s="34" customFormat="1" ht="15.6" x14ac:dyDescent="0.3">
      <c r="A62" s="31" t="s">
        <v>35</v>
      </c>
      <c r="B62" s="35" t="s">
        <v>10</v>
      </c>
      <c r="C62" s="37">
        <v>12</v>
      </c>
      <c r="D62" s="43">
        <v>340</v>
      </c>
      <c r="E62" s="7">
        <f t="shared" si="4"/>
        <v>374.00000000000006</v>
      </c>
    </row>
    <row r="63" spans="1:5" s="34" customFormat="1" ht="15.6" x14ac:dyDescent="0.3">
      <c r="A63" s="31" t="s">
        <v>68</v>
      </c>
      <c r="B63" s="35" t="s">
        <v>10</v>
      </c>
      <c r="C63" s="66">
        <v>8</v>
      </c>
      <c r="D63" s="43">
        <v>95</v>
      </c>
      <c r="E63" s="7">
        <f t="shared" si="4"/>
        <v>104.50000000000001</v>
      </c>
    </row>
    <row r="64" spans="1:5" ht="15.6" x14ac:dyDescent="0.3">
      <c r="A64" s="29" t="s">
        <v>32</v>
      </c>
      <c r="B64" s="39" t="s">
        <v>10</v>
      </c>
      <c r="C64" s="40">
        <v>18</v>
      </c>
      <c r="D64" s="53">
        <v>90</v>
      </c>
      <c r="E64" s="7">
        <f t="shared" si="4"/>
        <v>99.000000000000014</v>
      </c>
    </row>
    <row r="65" hidden="1" x14ac:dyDescent="0.25"/>
    <row r="66" hidden="1" x14ac:dyDescent="0.25"/>
  </sheetData>
  <sortState ref="A64:G68">
    <sortCondition ref="A64"/>
  </sortState>
  <mergeCells count="12">
    <mergeCell ref="B53:B54"/>
    <mergeCell ref="C46:C48"/>
    <mergeCell ref="C50:C52"/>
    <mergeCell ref="B44:C44"/>
    <mergeCell ref="B1:D1"/>
    <mergeCell ref="C2:C3"/>
    <mergeCell ref="B2:B3"/>
    <mergeCell ref="A2:A3"/>
    <mergeCell ref="A44:A45"/>
    <mergeCell ref="B46:B48"/>
    <mergeCell ref="B50:B52"/>
    <mergeCell ref="A4:D4"/>
  </mergeCells>
  <hyperlinks>
    <hyperlink ref="B1:D1" r:id="rId1" display="7-495-796-24-97                                                              www.zolotoe.moscow"/>
  </hyperlinks>
  <pageMargins left="0.25" right="0.25" top="0.75" bottom="0.75" header="0.3" footer="0.3"/>
  <pageSetup paperSize="9" scale="85" orientation="portrait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</dc:creator>
  <cp:lastModifiedBy>Дарья</cp:lastModifiedBy>
  <cp:lastPrinted>2019-07-30T14:11:42Z</cp:lastPrinted>
  <dcterms:created xsi:type="dcterms:W3CDTF">2018-05-10T05:33:55Z</dcterms:created>
  <dcterms:modified xsi:type="dcterms:W3CDTF">2019-09-05T08:49:23Z</dcterms:modified>
</cp:coreProperties>
</file>