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Лист1" sheetId="1" r:id="rId1"/>
  </sheets>
  <externalReferences>
    <externalReference r:id="rId4"/>
  </externalReferences>
  <definedNames>
    <definedName name="USD">#REF!</definedName>
    <definedName name="в">#REF!</definedName>
    <definedName name="д">#REF!</definedName>
    <definedName name="Курс">#REF!</definedName>
    <definedName name="_xlnm.Print_Area" localSheetId="0">'Лист1'!$B$1:$H$99</definedName>
    <definedName name="ыф">#REF!</definedName>
  </definedNames>
  <calcPr fullCalcOnLoad="1" fullPrecision="0"/>
</workbook>
</file>

<file path=xl/sharedStrings.xml><?xml version="1.0" encoding="utf-8"?>
<sst xmlns="http://schemas.openxmlformats.org/spreadsheetml/2006/main" count="286" uniqueCount="272">
  <si>
    <t>№ п/п</t>
  </si>
  <si>
    <t>Модель ТКР</t>
  </si>
  <si>
    <t>Двигатель</t>
  </si>
  <si>
    <t>Техника</t>
  </si>
  <si>
    <t>Д-440, Д-442 (АМЗ)</t>
  </si>
  <si>
    <t>СМД-17Н/18Н,17Н05</t>
  </si>
  <si>
    <t>Трактор ТБ-1М, ЛХТ-100,  Комбайны:  «Дон 1200», комбайн «Нива» СК-5, «Сибиряк» СКД6</t>
  </si>
  <si>
    <t>Д-440,Д-442 (АМЗ)</t>
  </si>
  <si>
    <t>КамАЗ 7403.10, 740.11-240 и др.</t>
  </si>
  <si>
    <t>Трактор ДТ-75Н</t>
  </si>
  <si>
    <t>СМД-21/22,22А,23/24 СМД 18 НП.01.</t>
  </si>
  <si>
    <t>Тракторы:   ДТ-75Т, ДТ-75Д,  Т-90П, ДЗ-42, ДЗ-162, ДУ-68, комбайн «Дон-1500»</t>
  </si>
  <si>
    <t>Д-160М</t>
  </si>
  <si>
    <t>СМД-60\62,63,64,68</t>
  </si>
  <si>
    <t>СМД17Н/КН,18Н/КН/МП</t>
  </si>
  <si>
    <t>ЯМЗ-238 НД2/Л,Н</t>
  </si>
  <si>
    <t>БелАЗ-75485,         75486,75487</t>
  </si>
  <si>
    <t>Трактор  Т-130/170</t>
  </si>
  <si>
    <t>Д-245.12С-143/231/365/368</t>
  </si>
  <si>
    <t>Д 245.12С</t>
  </si>
  <si>
    <t>33 ГТ, ГАЗ 34039</t>
  </si>
  <si>
    <t>ГАЗ 3309, 33081</t>
  </si>
  <si>
    <t>Энергоустановка</t>
  </si>
  <si>
    <t>Гомсельмаш, Брянск</t>
  </si>
  <si>
    <t>Д 245.7; Д 245.9</t>
  </si>
  <si>
    <t>Автомобили ГАЗ</t>
  </si>
  <si>
    <t>Д 246.3/4</t>
  </si>
  <si>
    <t>Д 245.7 - 628/658</t>
  </si>
  <si>
    <t>620.1118010.01</t>
  </si>
  <si>
    <t>620.1118010.02</t>
  </si>
  <si>
    <t>620.1118010.03</t>
  </si>
  <si>
    <t>620.1118010.04</t>
  </si>
  <si>
    <t>620.1118010.05</t>
  </si>
  <si>
    <t>Д 245.7-566; 
Д 245.7-165</t>
  </si>
  <si>
    <t>Д-245.16Л-261, 
Д-245.9-67 (568)</t>
  </si>
  <si>
    <t>Д 245.9-335/336</t>
  </si>
  <si>
    <t>742-1118010</t>
  </si>
  <si>
    <t>ТКР-700 (01)</t>
  </si>
  <si>
    <t>700-1118010.01</t>
  </si>
  <si>
    <t xml:space="preserve">ТКР-7                   </t>
  </si>
  <si>
    <t>К-3000, МТЗ-1523, -1221, Амкодор</t>
  </si>
  <si>
    <t>ТКР-7Н-1
(правый / левый)</t>
  </si>
  <si>
    <t>7403-1118010</t>
  </si>
  <si>
    <t>Комбайн «Енисей-1200»</t>
  </si>
  <si>
    <t>Д-260.4-16, 260.4-18</t>
  </si>
  <si>
    <t>ТКР- 8,5Н-1</t>
  </si>
  <si>
    <t>ТКР- 8,5Н-3</t>
  </si>
  <si>
    <t>ТКР- 8,5С</t>
  </si>
  <si>
    <t>Трактор Т-170М.01</t>
  </si>
  <si>
    <t>238Б, 238БЕ, 238БЕ2, 238Д, 238ДЕ, 238ДЕ2, ЯМЗ-7511.10, ЯМЗ-7512.10, 7513.10, 7514.10</t>
  </si>
  <si>
    <t>ЯМЗ-240НМ2, ЯМЗ-240ПМ2</t>
  </si>
  <si>
    <t>МАЗ-54323, 53362, УРАЛ-5323, КрАЗ-5444, 6503, 6505, БАЗ-69506, 69531, МоАЗ-75051, 69084, 4901, 40489, КрАЗ-7133, МАЗ-64229, 6303, 5516, 5552, 53363, КрАЗ-6443, 64432, 6437, 643711, МЗКТ-65158,  692388,  МЛ-107 г. Курган, МАЗ-533605, 630305, СуперМАЗ</t>
  </si>
  <si>
    <t>БелАЗ-75485, 75486, 75487, 75489, БелАЗ-7540,75401, 75406, 75408, 75409</t>
  </si>
  <si>
    <t>Д-160, Д-170</t>
  </si>
  <si>
    <t>51-54-1</t>
  </si>
  <si>
    <t>851.30001.00</t>
  </si>
  <si>
    <t>853.30001.00</t>
  </si>
  <si>
    <t>866.30001.10</t>
  </si>
  <si>
    <t>112.30001.00</t>
  </si>
  <si>
    <t>111.30001.00</t>
  </si>
  <si>
    <t>92.000</t>
  </si>
  <si>
    <t>ТКР-К-36-Т-87-01</t>
  </si>
  <si>
    <t>ТКР-11Н-3</t>
  </si>
  <si>
    <t>ТКР- 8,5С-6</t>
  </si>
  <si>
    <t>ТКР-11Н-1</t>
  </si>
  <si>
    <t>ТКР-11Н-2</t>
  </si>
  <si>
    <t>ТКР-9-12 (00)</t>
  </si>
  <si>
    <t>ТКР-9-12 (07)</t>
  </si>
  <si>
    <t>ТКР-9-12 (11)</t>
  </si>
  <si>
    <t>Тракторы ЧЗПТ</t>
  </si>
  <si>
    <t>Тракторы К-701А "Кировец"</t>
  </si>
  <si>
    <t>ТКР-11-238НБ</t>
  </si>
  <si>
    <t>238НБ-1118010-Г</t>
  </si>
  <si>
    <t>12.1118010
(122.1118010)</t>
  </si>
  <si>
    <t>12.1118010-07
(122.1118010-07)</t>
  </si>
  <si>
    <t>ТКР-9-12 (14)</t>
  </si>
  <si>
    <t>12.1118010-14
(122.1118010-14)</t>
  </si>
  <si>
    <t>ЯМЗ-236НЕ2-3,-23,-24; 
ЯМЗ-7601.10-18</t>
  </si>
  <si>
    <t>автомобили УрАЛ</t>
  </si>
  <si>
    <t>12.1118010-11
(122.1118010-11)</t>
  </si>
  <si>
    <t>12.1118010-01/02
(122.1118010-01/02)</t>
  </si>
  <si>
    <t>12.1118010-03/04
(122.1118010-03/04)</t>
  </si>
  <si>
    <t>ТКР-9-12 (01/02)
(правый / левый)</t>
  </si>
  <si>
    <t>ТКР-9-12 (03/04) 
(правый / левый)</t>
  </si>
  <si>
    <t>12.1118010-08/09
(122.1118010-08/09)</t>
  </si>
  <si>
    <t>ТКР-9-12 (08/09)
(правый / левый)</t>
  </si>
  <si>
    <t>ЯМЗ-238Б; ЯМЗ-238БВ; ЯМЗ-238БЛ; ЯМЗ-238БК; ЯМЗ-238БН; ЯМЗ-238ДК; ЯМЗ-238Д; ЯМЗ-7512.10; ЯМЗ-7513.10; ЯМЗ-7514.10; ЯМЗ-238БЕ-1; ЯМЗ-238ДЕ; ЯМЗ-238НД6; ЯМЗ-238НД7; ЯМЗ-238НД8</t>
  </si>
  <si>
    <t>МАЗ-54323,-5516, КрАЗ-6503, 6505, КрАЗ-6343, МАЗ-64229, «Урал», самосвалы МоАЗ</t>
  </si>
  <si>
    <t>ЯМЗ-240НМ2-ос.к.,-1,-2;  ЯМЗ-240ПМ2-ос.к.</t>
  </si>
  <si>
    <t>ЯМЗ-8401.10-3,-5,-6,-14,-24;  ЯМЗ-845.10;  ЯМЗ-8502.10</t>
  </si>
  <si>
    <t>БелАЗ-75482, 
МАЗ-7413</t>
  </si>
  <si>
    <t>ТКР-9-12 (13)</t>
  </si>
  <si>
    <t>(12.1118010-13)
122.1118010-13</t>
  </si>
  <si>
    <t>ЯМЗ-850.10</t>
  </si>
  <si>
    <t>ЯМЗ-238НД3; ЯМЗ-238НД4; ЯМЗ-238НД5</t>
  </si>
  <si>
    <t>ЯМЗ-236БЕ-3; ЯМЗ-236НЕ; ЯМЗ-236НЕ2</t>
  </si>
  <si>
    <t>двигатели ЯМЗ с V-образным ТНВД</t>
  </si>
  <si>
    <t>ЯМЗ-236Н; ЯМЗ-236Б; ЯМЗ-236БЕ; ЯМЗ-236НЕ; ЯМЗ-236БЕ2; ЯМЗ-236НЕ2; ЯМЗ-236НД; ЯМЗ-7601.10</t>
  </si>
  <si>
    <t>Автомобили МАЗ, ЗИЛ, «Урал», КрАЗ; 
автобусы ЛАЗ
двигатели ЯМЗ с рядным ТНВД</t>
  </si>
  <si>
    <t xml:space="preserve">12.1118010-19/10 
(122.1118010-19/10) </t>
  </si>
  <si>
    <t>ТКР-9-12 (19/10)
(правый / левый)</t>
  </si>
  <si>
    <t>ЯМЗ-8501.10</t>
  </si>
  <si>
    <t>12.1118010-17
(122.1118010-17)</t>
  </si>
  <si>
    <t>ТКР-9-12 (17/18)
(правый / левый)</t>
  </si>
  <si>
    <t>ЯМЗ-8503.10; 
ЯМЗ-Э8504.10-02,-12</t>
  </si>
  <si>
    <t>12.1118010-16
(122.1118010-16)</t>
  </si>
  <si>
    <t>ТКР-9-12 (16)</t>
  </si>
  <si>
    <t>ЯМЗ-238БН-ос.к.;  
ЯМЗ-7514.10-ос.к.,-1,-2</t>
  </si>
  <si>
    <t>12.1118010-15
(122.1118010-15)</t>
  </si>
  <si>
    <t>ТКР-9-12 (15)</t>
  </si>
  <si>
    <t>ЯМЗ-236НЕ-6,-18</t>
  </si>
  <si>
    <t>Каждый турбокомпрессор проходит предпродажные испытания на специализированных стендах.</t>
  </si>
  <si>
    <t>Т-150Г, Т-150К, 
Т-157, -158, ДТ-175С, 
комбайны: «Колос» СК-5, КСК-4, КСК-100</t>
  </si>
  <si>
    <t>Применение</t>
  </si>
  <si>
    <t>Нетто, 
кг.</t>
  </si>
  <si>
    <t>Д-245.27; Д-245.С-435; Д 245.С-437; Д 245.5; 
Д 245.5С-439</t>
  </si>
  <si>
    <t>ДТ-75Н, комбайны: "Нива" СК-6, ККС-6, ККСЦ</t>
  </si>
  <si>
    <t>тракторы К-700А, 
ав-ль КрАЗ-260, тягачи КрАЗ</t>
  </si>
  <si>
    <t>Автомобили КамАЗ</t>
  </si>
  <si>
    <t>Турбокомпрессоры для автотракторной и сельскохозяйственной техники</t>
  </si>
  <si>
    <t>Турбокомпрессоры для двигателей ЯМЗ («Автодизель» - Ярославский моторный завод)</t>
  </si>
  <si>
    <t>Гарантийный срок эксплуатации ТКР – 12 месяцев с даты продажи, но не более 18 месяцев с даты производства.</t>
  </si>
  <si>
    <t>620.1118010.06</t>
  </si>
  <si>
    <t>ГАЗ, ВАЛДАЙ</t>
  </si>
  <si>
    <t xml:space="preserve">Д-245.7 Е2-251/254 </t>
  </si>
  <si>
    <r>
      <t>В комплект поставки турбокомпрессора входит:</t>
    </r>
    <r>
      <rPr>
        <sz val="12"/>
        <rFont val="Arial"/>
        <family val="2"/>
      </rPr>
      <t xml:space="preserve">
1. турбокомпрессор с клеймом и голограммой завода-изготовителя;
2. полиэтиленовый пакет для герметичной упаковки ТКР;
3. техпаспорт турбокомпрессора с инструкциями и гарантийным талоном;                                                                                                                                                                                           
4. комплект прокладок для установки турбокомпрессора на транспортное средство;
5. картонная коробка с товарным знаком завода-изготовителя.</t>
    </r>
  </si>
  <si>
    <t>Розница</t>
  </si>
  <si>
    <t>ЗиЛ 4331 (Бычек)</t>
  </si>
  <si>
    <t>ТКР- 6.1 (01) 
(с клапаном)</t>
  </si>
  <si>
    <t>Автобусы ПАЗ 32051  Автомобили ЗиЛ</t>
  </si>
  <si>
    <t>ТКР- 6.1 (02) 
(с клапаном)</t>
  </si>
  <si>
    <t>Д 245.9-67; 
Д 245.9-568</t>
  </si>
  <si>
    <t>ЛАЗ 695; Автобусы ПАЗ - "Аврора"</t>
  </si>
  <si>
    <t>ТКР- 6.1 (03)
(с клапаном)</t>
  </si>
  <si>
    <t>ТКР- 6.1 (04)
(с клапаном)</t>
  </si>
  <si>
    <t>ТКР- 6.1 (05)
(с клапаном)</t>
  </si>
  <si>
    <t>МАЗ 4370</t>
  </si>
  <si>
    <t>ТКР-К-36-Т-88-01, 
ТКР-К-36-Т-88-02</t>
  </si>
  <si>
    <t>КБПА451651.03</t>
  </si>
  <si>
    <t>Д-245.7 Е3</t>
  </si>
  <si>
    <t>ГАЗ</t>
  </si>
  <si>
    <t>КБПА451651.06</t>
  </si>
  <si>
    <t>Д-245.7 Е4</t>
  </si>
  <si>
    <t>ВАЛДАЙ</t>
  </si>
  <si>
    <t>Двигатели 740.11-240, 740.13-260, 740.14-300/240</t>
  </si>
  <si>
    <t>Двигатели 740.30, 740.31, 740.50, 740.51</t>
  </si>
  <si>
    <t>а/м КамАЗ</t>
  </si>
  <si>
    <t xml:space="preserve"> а/м КамАЗ</t>
  </si>
  <si>
    <t>ТКР-К-27-TML</t>
  </si>
  <si>
    <t>697TC55L EURO2</t>
  </si>
  <si>
    <t>Автобус "Эталон" БАЗ-А079, TATA, I-VAN</t>
  </si>
  <si>
    <t xml:space="preserve">ТКР-7Н-2А    </t>
  </si>
  <si>
    <t>702-1118010</t>
  </si>
  <si>
    <t>Д-245, Д-245.1</t>
  </si>
  <si>
    <t>ЗиЛ 5301/4331/130, ПАЗ, ЧАЗ, ЛАЗ-695, МТЗ-100/922/923</t>
  </si>
  <si>
    <t>СЕРТИФИКАТЫ СООТВЕТСТВИЯ:</t>
  </si>
  <si>
    <t>ГОСТ Р № РОСС RU.АГ92.Н11052</t>
  </si>
  <si>
    <t xml:space="preserve">Д 260.1(С), Д 260.2(С),         Д 2601С2, Д 260 2С2,             Д 260.1, Д 260.2 </t>
  </si>
  <si>
    <t>ТКР-700 (02)</t>
  </si>
  <si>
    <t>МТЗ 100, ЗиЛ 5301, ЮМЗ</t>
  </si>
  <si>
    <t>РМ-80, РМ-120</t>
  </si>
  <si>
    <t>Д-245.12С</t>
  </si>
  <si>
    <t>Д-246.4</t>
  </si>
  <si>
    <t>Переоборудованный ГАЗ-66</t>
  </si>
  <si>
    <t>ТКР- 6 (01.07)  ФОРС</t>
  </si>
  <si>
    <t>ТКР- 6 (01.08)  ФОРС</t>
  </si>
  <si>
    <t>ТКР- 6 (01.09)  ФОРС</t>
  </si>
  <si>
    <t>ТКР- 6 (03.10)  ФОРС</t>
  </si>
  <si>
    <t>Д-245.16С</t>
  </si>
  <si>
    <t>Д-245.5С</t>
  </si>
  <si>
    <t>Д-245.5S2; Д-245.43S2</t>
  </si>
  <si>
    <t>Онежский тракторный завод</t>
  </si>
  <si>
    <t>МТЗ-921</t>
  </si>
  <si>
    <t>Волгоградский Тракторный Завод, "Амкодор"</t>
  </si>
  <si>
    <t>600-1118010.01.01</t>
  </si>
  <si>
    <t>600-1118010.01.07</t>
  </si>
  <si>
    <t>600-1118010.01.08</t>
  </si>
  <si>
    <t>600-1118010.01.09</t>
  </si>
  <si>
    <t>600-1118010.02.05</t>
  </si>
  <si>
    <t>600-1118010.03.10</t>
  </si>
  <si>
    <t>ТКР- 6.1 (06)
ЕВРО-2</t>
  </si>
  <si>
    <t>ТКР- 6,5.1 (09.03)
ЕВРО-3</t>
  </si>
  <si>
    <t>ТКР- 6,5.1 (10.06)
ЕВРО-3</t>
  </si>
  <si>
    <t xml:space="preserve">МТЗ-922/923/950/952/890/895, ЮМЗ, ВТЗ, ЛТЗ, к-н Гомсельмаш, ДСТ Амкодор </t>
  </si>
  <si>
    <t>700-1118010.02</t>
  </si>
  <si>
    <t>ТКР-К-27-61-01</t>
  </si>
  <si>
    <t>Обозначение 
по каталогу</t>
  </si>
  <si>
    <t>ТКР-К-27-115-01/02 
ЕВРО-1 (6 шп.)</t>
  </si>
  <si>
    <t>ТКР-К-27-145-01/02 
ЕВРО-2 (4 шп.)</t>
  </si>
  <si>
    <t>ТКР-К-27-61-02</t>
  </si>
  <si>
    <t>МТЗ-1221, 1222, 1522; Ростсельмаш, Амкодор</t>
  </si>
  <si>
    <t>Д-260.1; Д-260.3</t>
  </si>
  <si>
    <t>Д-260.4</t>
  </si>
  <si>
    <t>Брянск, Арсенал, Ирмаш, Гомсельмаш</t>
  </si>
  <si>
    <t>Д-280; 842.10 / 8424.10 (425 л/с)</t>
  </si>
  <si>
    <t>ТКР-К-36-Т-86-01</t>
  </si>
  <si>
    <t>ТКР-100 (00)
ЕВРО-2, 3</t>
  </si>
  <si>
    <t xml:space="preserve"> БЕЛАЗ</t>
  </si>
  <si>
    <t>ТКР-100-03 / 04</t>
  </si>
  <si>
    <t>ТКР-100-01П / 02Л
ЕВРО-3</t>
  </si>
  <si>
    <t>ТКР-100-08П / 09Л        
ЕВРО-2</t>
  </si>
  <si>
    <t>ЯМЗ-850.10,850.10-01</t>
  </si>
  <si>
    <t>ТКР 100-10Л / 19П        
ЕВРО-2</t>
  </si>
  <si>
    <t>ТКР-100-16                  
ЕВРО-1, 2</t>
  </si>
  <si>
    <t>ТКР 100-17П / 18Л        
ЕВРО-1</t>
  </si>
  <si>
    <t>Онежский тракторный 
з-д ТДТ-55А; ЛХТ-55; 
ТЛТ-100А</t>
  </si>
  <si>
    <t>ТМЗ (Тутаевский Моторный Завод) 
МАЗ, БЕЛАЗ</t>
  </si>
  <si>
    <t>Международный Сертификат ISO 9001:2011 № ST.RU.0001.M0002901</t>
  </si>
  <si>
    <t>Соответствуют требованиям ISO / TS 16949-209 № ST.RU.0001.M0002902</t>
  </si>
  <si>
    <t xml:space="preserve">ТКР-HE 200 WG </t>
  </si>
  <si>
    <t>(3773122/3773121)</t>
  </si>
  <si>
    <t>Дв.: Cummins ISF 2.8;  Газель "Бизнес", "Соболь", Газель "Next", FOTON</t>
  </si>
  <si>
    <t>(3777896/3777897)</t>
  </si>
  <si>
    <t>Дв.: Cummins ISF 3.8;  Газель "Валдай"</t>
  </si>
  <si>
    <t xml:space="preserve">ТКР-HE 211 W </t>
  </si>
  <si>
    <t>(3774197/3774198)</t>
  </si>
  <si>
    <t>Дв.: Cummins ISF 3.8;  ПАЗ-3204, "Валдай", ГАЗ-33106</t>
  </si>
  <si>
    <t xml:space="preserve">ТКР-HE 351 W </t>
  </si>
  <si>
    <t>(4043980/4043982 )</t>
  </si>
  <si>
    <t>Дв.: Cummins 6ISBE300;  КамАЗ "ЕВРО-3"</t>
  </si>
  <si>
    <t>ТКР- 6 (01.01) ФОРС</t>
  </si>
  <si>
    <t>600-1118010.01.02</t>
  </si>
  <si>
    <t>ТКР- 6 (01.02) ФОРС</t>
  </si>
  <si>
    <t>ТКР- 6 (01.03) ФОРС</t>
  </si>
  <si>
    <t>600-1118010.01.03</t>
  </si>
  <si>
    <t>ТКР- 6 (01.04) ФОРС</t>
  </si>
  <si>
    <t>600-1118010.01.04</t>
  </si>
  <si>
    <t>ТКР- 6 (02.05) ФОРС</t>
  </si>
  <si>
    <t>600-1118010.01.06</t>
  </si>
  <si>
    <t>ТКР- 6 (01.06) ФОРС</t>
  </si>
  <si>
    <t>Д-245, Д-245.5</t>
  </si>
  <si>
    <t>МТЗ-1021, МТЗ-890</t>
  </si>
  <si>
    <t>600-1118010.01.11</t>
  </si>
  <si>
    <t>ТКР- 6 (01.11) ФОРС</t>
  </si>
  <si>
    <t>ТКР- 6 (01.12) ФОРС</t>
  </si>
  <si>
    <t>600-1118010.01.12</t>
  </si>
  <si>
    <t>600-1118010.01.13</t>
  </si>
  <si>
    <t>ТКР- 6 (01.13) ФОРС</t>
  </si>
  <si>
    <t>ТКР-90</t>
  </si>
  <si>
    <t>ТКР-90-13</t>
  </si>
  <si>
    <t>ТКР-90-14</t>
  </si>
  <si>
    <t>ТКР-90-23</t>
  </si>
  <si>
    <t>МАЗ, УРАЛ, ЛиАЗ</t>
  </si>
  <si>
    <t>ОАО «Автодизель» ЯМЗ:236Н-3; 236Б-2;-3;-4; 236НБ-2; 236НД; 236БК; 236НК; 7601.10; 7601.10-01; 236НЕ2 всех комплектаций, кроме: 236НЕ2-3;-6;-15;16;-23; 236НЕ всех комплектаций, кроме: 236НЕ-6;-18;-24; 236БЕ всех комплектаций; 236БЕ2Т; 6561; 6562; 6563 всех комплектаций.</t>
  </si>
  <si>
    <t xml:space="preserve">ОАО «Автодизель» ЯМЗ: 236НЕ-6;-18;-24; 236НЕ2-12;-15; 236НЕ-24; 236НЕ2-6; 236НЕ2-16;-28;-37 всех исполнений. </t>
  </si>
  <si>
    <t>ОАО «Автодизель» ЯМЗ: 236НЕ2-3; 236НЕ2-24</t>
  </si>
  <si>
    <t>ОАО «Автодизель» ЯМЗ: 236НД-4; 3236НД-3</t>
  </si>
  <si>
    <t>Автобусы ЛиАЗ, ЛАЗ</t>
  </si>
  <si>
    <t>МАЗ, КрАЗ, УРАЛ</t>
  </si>
  <si>
    <r>
      <t xml:space="preserve">Прайс-лист на турбокомпрессоры </t>
    </r>
    <r>
      <rPr>
        <b/>
        <sz val="18"/>
        <rFont val="Arial"/>
        <family val="2"/>
      </rPr>
      <t xml:space="preserve">
</t>
    </r>
    <r>
      <rPr>
        <b/>
        <sz val="16"/>
        <color indexed="10"/>
        <rFont val="Arial"/>
        <family val="2"/>
      </rPr>
      <t>г. Москва, г. Чебоксары, г. Челябинск, г. Новосибирск</t>
    </r>
  </si>
  <si>
    <t>КамАЗ Евро-1, Евро-2</t>
  </si>
  <si>
    <t>740.14-300/-240 740.30-260, 740.31-260,
740.50-360, 740.51-320</t>
  </si>
  <si>
    <t>7406-1118010 7405.1118012</t>
  </si>
  <si>
    <t xml:space="preserve">ТКР-7С-6 (правый/левый)
ЕВРО-1, 2 </t>
  </si>
  <si>
    <t>МТЗ,Гомсельмаш</t>
  </si>
  <si>
    <t>Д-260.4S2</t>
  </si>
  <si>
    <t>МТЗ-2022,Гомсельмаш</t>
  </si>
  <si>
    <t>Д-260.4S2/4S3А, Д-260.9S2</t>
  </si>
  <si>
    <t>МТЗ-2522</t>
  </si>
  <si>
    <t>Д-260.7S2</t>
  </si>
  <si>
    <t>ТКР-К-27-523</t>
  </si>
  <si>
    <t>ТКР-К-27-541-01</t>
  </si>
  <si>
    <t>ТКР-К-27-542-01</t>
  </si>
  <si>
    <t>ТКР-К-27-543-01</t>
  </si>
  <si>
    <t xml:space="preserve">Автомобили МАЗ </t>
  </si>
  <si>
    <t xml:space="preserve">Д-260.5С, Д260.5Е2/12Е2 </t>
  </si>
  <si>
    <t>http://www.turboray.ru</t>
  </si>
  <si>
    <t>(Цены действительны с 01.01.2018 г.)</t>
  </si>
  <si>
    <r>
      <t xml:space="preserve">Накопительная система скидок:
</t>
    </r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>Отпускная цена для Покупателя зависит  от объемов его закупок на протяжении последних 2-х месяцев.</t>
    </r>
  </si>
  <si>
    <t>Производственно - коммерческая компания "ТУРБО РАЙ"</t>
  </si>
  <si>
    <t xml:space="preserve">  г.Владимир ул.Электрозаводская, д.2 офис 31</t>
  </si>
  <si>
    <t>ТЕЛ. +7 920-936-18-82, +7 961-254-47-94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</si>
</sst>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56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ourie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2"/>
      <name val="Arial Cyr"/>
      <family val="0"/>
    </font>
    <font>
      <b/>
      <u val="single"/>
      <sz val="14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color indexed="10"/>
      <name val="Arial"/>
      <family val="2"/>
    </font>
    <font>
      <u val="single"/>
      <sz val="16"/>
      <color indexed="12"/>
      <name val="Arial Cyr"/>
      <family val="0"/>
    </font>
    <font>
      <b/>
      <u val="single"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12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right" vertical="top"/>
    </xf>
    <xf numFmtId="3" fontId="14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1" fillId="36" borderId="13" xfId="0" applyFont="1" applyFill="1" applyBorder="1" applyAlignment="1">
      <alignment horizontal="left" vertical="center" wrapText="1"/>
    </xf>
    <xf numFmtId="0" fontId="11" fillId="36" borderId="14" xfId="0" applyFont="1" applyFill="1" applyBorder="1" applyAlignment="1">
      <alignment horizontal="left" vertical="center" wrapText="1"/>
    </xf>
    <xf numFmtId="0" fontId="11" fillId="36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9" fillId="0" borderId="0" xfId="43" applyFont="1" applyAlignment="1" applyProtection="1">
      <alignment horizontal="right" vertical="top"/>
      <protection/>
    </xf>
    <xf numFmtId="0" fontId="20" fillId="0" borderId="0" xfId="43" applyFont="1" applyAlignment="1" applyProtection="1">
      <alignment horizontal="right" vertical="top"/>
      <protection/>
    </xf>
    <xf numFmtId="0" fontId="6" fillId="35" borderId="0" xfId="0" applyFont="1" applyFill="1" applyAlignment="1">
      <alignment horizontal="right" vertical="center" wrapText="1"/>
    </xf>
    <xf numFmtId="0" fontId="6" fillId="35" borderId="0" xfId="0" applyFont="1" applyFill="1" applyAlignment="1">
      <alignment horizontal="right" vertical="top"/>
    </xf>
    <xf numFmtId="0" fontId="1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55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right"/>
    </xf>
  </cellXfs>
  <cellStyles count="51">
    <cellStyle name="Normal" xfId="0"/>
    <cellStyle name="=D:\WINNT\SYSTEM32\COMMAND.COM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43</xdr:row>
      <xdr:rowOff>76200</xdr:rowOff>
    </xdr:from>
    <xdr:to>
      <xdr:col>8</xdr:col>
      <xdr:colOff>0</xdr:colOff>
      <xdr:row>43</xdr:row>
      <xdr:rowOff>371475</xdr:rowOff>
    </xdr:to>
    <xdr:sp>
      <xdr:nvSpPr>
        <xdr:cNvPr id="1" name="AutoShape 398"/>
        <xdr:cNvSpPr>
          <a:spLocks/>
        </xdr:cNvSpPr>
      </xdr:nvSpPr>
      <xdr:spPr>
        <a:xfrm>
          <a:off x="9791700" y="15935325"/>
          <a:ext cx="0" cy="295275"/>
        </a:xfrm>
        <a:prstGeom prst="up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95250</xdr:rowOff>
    </xdr:from>
    <xdr:to>
      <xdr:col>8</xdr:col>
      <xdr:colOff>0</xdr:colOff>
      <xdr:row>33</xdr:row>
      <xdr:rowOff>400050</xdr:rowOff>
    </xdr:to>
    <xdr:sp>
      <xdr:nvSpPr>
        <xdr:cNvPr id="2" name="AutoShape 403"/>
        <xdr:cNvSpPr>
          <a:spLocks/>
        </xdr:cNvSpPr>
      </xdr:nvSpPr>
      <xdr:spPr>
        <a:xfrm>
          <a:off x="9791700" y="11582400"/>
          <a:ext cx="0" cy="304800"/>
        </a:xfrm>
        <a:prstGeom prst="down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57150</xdr:rowOff>
    </xdr:from>
    <xdr:to>
      <xdr:col>8</xdr:col>
      <xdr:colOff>0</xdr:colOff>
      <xdr:row>34</xdr:row>
      <xdr:rowOff>390525</xdr:rowOff>
    </xdr:to>
    <xdr:sp>
      <xdr:nvSpPr>
        <xdr:cNvPr id="3" name="AutoShape 405"/>
        <xdr:cNvSpPr>
          <a:spLocks/>
        </xdr:cNvSpPr>
      </xdr:nvSpPr>
      <xdr:spPr>
        <a:xfrm>
          <a:off x="9791700" y="11944350"/>
          <a:ext cx="0" cy="333375"/>
        </a:xfrm>
        <a:prstGeom prst="down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66675</xdr:rowOff>
    </xdr:from>
    <xdr:to>
      <xdr:col>8</xdr:col>
      <xdr:colOff>0</xdr:colOff>
      <xdr:row>35</xdr:row>
      <xdr:rowOff>400050</xdr:rowOff>
    </xdr:to>
    <xdr:sp>
      <xdr:nvSpPr>
        <xdr:cNvPr id="4" name="AutoShape 406"/>
        <xdr:cNvSpPr>
          <a:spLocks/>
        </xdr:cNvSpPr>
      </xdr:nvSpPr>
      <xdr:spPr>
        <a:xfrm>
          <a:off x="9791700" y="12353925"/>
          <a:ext cx="0" cy="333375"/>
        </a:xfrm>
        <a:prstGeom prst="down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104775</xdr:rowOff>
    </xdr:from>
    <xdr:to>
      <xdr:col>8</xdr:col>
      <xdr:colOff>0</xdr:colOff>
      <xdr:row>36</xdr:row>
      <xdr:rowOff>438150</xdr:rowOff>
    </xdr:to>
    <xdr:sp>
      <xdr:nvSpPr>
        <xdr:cNvPr id="5" name="AutoShape 407"/>
        <xdr:cNvSpPr>
          <a:spLocks/>
        </xdr:cNvSpPr>
      </xdr:nvSpPr>
      <xdr:spPr>
        <a:xfrm>
          <a:off x="9791700" y="12801600"/>
          <a:ext cx="0" cy="333375"/>
        </a:xfrm>
        <a:prstGeom prst="down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66675</xdr:rowOff>
    </xdr:from>
    <xdr:to>
      <xdr:col>8</xdr:col>
      <xdr:colOff>0</xdr:colOff>
      <xdr:row>37</xdr:row>
      <xdr:rowOff>400050</xdr:rowOff>
    </xdr:to>
    <xdr:sp>
      <xdr:nvSpPr>
        <xdr:cNvPr id="6" name="AutoShape 408"/>
        <xdr:cNvSpPr>
          <a:spLocks/>
        </xdr:cNvSpPr>
      </xdr:nvSpPr>
      <xdr:spPr>
        <a:xfrm>
          <a:off x="9791700" y="13325475"/>
          <a:ext cx="0" cy="333375"/>
        </a:xfrm>
        <a:prstGeom prst="down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95250</xdr:rowOff>
    </xdr:from>
    <xdr:to>
      <xdr:col>8</xdr:col>
      <xdr:colOff>0</xdr:colOff>
      <xdr:row>38</xdr:row>
      <xdr:rowOff>409575</xdr:rowOff>
    </xdr:to>
    <xdr:sp>
      <xdr:nvSpPr>
        <xdr:cNvPr id="7" name="AutoShape 409"/>
        <xdr:cNvSpPr>
          <a:spLocks/>
        </xdr:cNvSpPr>
      </xdr:nvSpPr>
      <xdr:spPr>
        <a:xfrm>
          <a:off x="9791700" y="13763625"/>
          <a:ext cx="0" cy="314325"/>
        </a:xfrm>
        <a:prstGeom prst="down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81</xdr:row>
      <xdr:rowOff>838200</xdr:rowOff>
    </xdr:from>
    <xdr:to>
      <xdr:col>8</xdr:col>
      <xdr:colOff>0</xdr:colOff>
      <xdr:row>81</xdr:row>
      <xdr:rowOff>1181100</xdr:rowOff>
    </xdr:to>
    <xdr:sp>
      <xdr:nvSpPr>
        <xdr:cNvPr id="8" name="AutoShape 410"/>
        <xdr:cNvSpPr>
          <a:spLocks/>
        </xdr:cNvSpPr>
      </xdr:nvSpPr>
      <xdr:spPr>
        <a:xfrm>
          <a:off x="9791700" y="36909375"/>
          <a:ext cx="0" cy="342900"/>
        </a:xfrm>
        <a:prstGeom prst="down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82</xdr:row>
      <xdr:rowOff>276225</xdr:rowOff>
    </xdr:from>
    <xdr:to>
      <xdr:col>8</xdr:col>
      <xdr:colOff>0</xdr:colOff>
      <xdr:row>82</xdr:row>
      <xdr:rowOff>609600</xdr:rowOff>
    </xdr:to>
    <xdr:sp>
      <xdr:nvSpPr>
        <xdr:cNvPr id="9" name="AutoShape 411"/>
        <xdr:cNvSpPr>
          <a:spLocks/>
        </xdr:cNvSpPr>
      </xdr:nvSpPr>
      <xdr:spPr>
        <a:xfrm>
          <a:off x="9791700" y="38204775"/>
          <a:ext cx="0" cy="333375"/>
        </a:xfrm>
        <a:prstGeom prst="down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10" name="AutoShape 412"/>
        <xdr:cNvSpPr>
          <a:spLocks/>
        </xdr:cNvSpPr>
      </xdr:nvSpPr>
      <xdr:spPr>
        <a:xfrm>
          <a:off x="9791700" y="162306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58</xdr:row>
      <xdr:rowOff>47625</xdr:rowOff>
    </xdr:from>
    <xdr:to>
      <xdr:col>8</xdr:col>
      <xdr:colOff>0</xdr:colOff>
      <xdr:row>58</xdr:row>
      <xdr:rowOff>381000</xdr:rowOff>
    </xdr:to>
    <xdr:sp>
      <xdr:nvSpPr>
        <xdr:cNvPr id="11" name="AutoShape 415"/>
        <xdr:cNvSpPr>
          <a:spLocks/>
        </xdr:cNvSpPr>
      </xdr:nvSpPr>
      <xdr:spPr>
        <a:xfrm>
          <a:off x="9791700" y="22717125"/>
          <a:ext cx="0" cy="333375"/>
        </a:xfrm>
        <a:prstGeom prst="up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76200</xdr:rowOff>
    </xdr:from>
    <xdr:to>
      <xdr:col>8</xdr:col>
      <xdr:colOff>0</xdr:colOff>
      <xdr:row>62</xdr:row>
      <xdr:rowOff>419100</xdr:rowOff>
    </xdr:to>
    <xdr:sp>
      <xdr:nvSpPr>
        <xdr:cNvPr id="12" name="AutoShape 416"/>
        <xdr:cNvSpPr>
          <a:spLocks/>
        </xdr:cNvSpPr>
      </xdr:nvSpPr>
      <xdr:spPr>
        <a:xfrm>
          <a:off x="9791700" y="25050750"/>
          <a:ext cx="0" cy="342900"/>
        </a:xfrm>
        <a:prstGeom prst="up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76200</xdr:rowOff>
    </xdr:from>
    <xdr:to>
      <xdr:col>8</xdr:col>
      <xdr:colOff>0</xdr:colOff>
      <xdr:row>64</xdr:row>
      <xdr:rowOff>419100</xdr:rowOff>
    </xdr:to>
    <xdr:sp>
      <xdr:nvSpPr>
        <xdr:cNvPr id="13" name="AutoShape 417"/>
        <xdr:cNvSpPr>
          <a:spLocks/>
        </xdr:cNvSpPr>
      </xdr:nvSpPr>
      <xdr:spPr>
        <a:xfrm>
          <a:off x="9791700" y="25793700"/>
          <a:ext cx="0" cy="342900"/>
        </a:xfrm>
        <a:prstGeom prst="up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1876425</xdr:colOff>
      <xdr:row>30</xdr:row>
      <xdr:rowOff>0</xdr:rowOff>
    </xdr:from>
    <xdr:to>
      <xdr:col>2</xdr:col>
      <xdr:colOff>2219325</xdr:colOff>
      <xdr:row>30</xdr:row>
      <xdr:rowOff>0</xdr:rowOff>
    </xdr:to>
    <xdr:pic>
      <xdr:nvPicPr>
        <xdr:cNvPr id="14" name="Picture 419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095875">
          <a:off x="2524125" y="10315575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990600</xdr:colOff>
      <xdr:row>65</xdr:row>
      <xdr:rowOff>66675</xdr:rowOff>
    </xdr:from>
    <xdr:to>
      <xdr:col>2</xdr:col>
      <xdr:colOff>1438275</xdr:colOff>
      <xdr:row>65</xdr:row>
      <xdr:rowOff>1009650</xdr:rowOff>
    </xdr:to>
    <xdr:pic>
      <xdr:nvPicPr>
        <xdr:cNvPr id="15" name="Picture 418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458311">
          <a:off x="1638300" y="26269950"/>
          <a:ext cx="447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1714500</xdr:colOff>
      <xdr:row>65</xdr:row>
      <xdr:rowOff>828675</xdr:rowOff>
    </xdr:from>
    <xdr:to>
      <xdr:col>2</xdr:col>
      <xdr:colOff>2171700</xdr:colOff>
      <xdr:row>66</xdr:row>
      <xdr:rowOff>590550</xdr:rowOff>
    </xdr:to>
    <xdr:pic>
      <xdr:nvPicPr>
        <xdr:cNvPr id="16" name="Picture 418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558510">
          <a:off x="2362200" y="27031950"/>
          <a:ext cx="457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1371600</xdr:colOff>
      <xdr:row>67</xdr:row>
      <xdr:rowOff>85725</xdr:rowOff>
    </xdr:from>
    <xdr:to>
      <xdr:col>2</xdr:col>
      <xdr:colOff>1838325</xdr:colOff>
      <xdr:row>68</xdr:row>
      <xdr:rowOff>428625</xdr:rowOff>
    </xdr:to>
    <xdr:pic>
      <xdr:nvPicPr>
        <xdr:cNvPr id="17" name="Picture 418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432631">
          <a:off x="2019300" y="28117800"/>
          <a:ext cx="4667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1514475</xdr:colOff>
      <xdr:row>48</xdr:row>
      <xdr:rowOff>28575</xdr:rowOff>
    </xdr:from>
    <xdr:to>
      <xdr:col>2</xdr:col>
      <xdr:colOff>2019300</xdr:colOff>
      <xdr:row>52</xdr:row>
      <xdr:rowOff>85725</xdr:rowOff>
    </xdr:to>
    <xdr:pic>
      <xdr:nvPicPr>
        <xdr:cNvPr id="18" name="Picture 418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458311">
          <a:off x="2162175" y="18183225"/>
          <a:ext cx="5048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2162175</xdr:colOff>
      <xdr:row>3</xdr:row>
      <xdr:rowOff>95250</xdr:rowOff>
    </xdr:to>
    <xdr:pic>
      <xdr:nvPicPr>
        <xdr:cNvPr id="19" name="Рисунок 20" descr="2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0"/>
          <a:ext cx="26003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1495425</xdr:colOff>
      <xdr:row>6</xdr:row>
      <xdr:rowOff>38100</xdr:rowOff>
    </xdr:to>
    <xdr:pic>
      <xdr:nvPicPr>
        <xdr:cNvPr id="20" name="Рисунок 21" descr="C:\Users\Владимир\Desktop\бренд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0"/>
          <a:ext cx="43434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Users\11200\Documents\!!!!!\&#1057;&#1082;&#1083;&#1072;&#1076;%20&#1058;&#1055;&#1050;%20&#1063;&#1077;&#1083;&#1103;&#1073;&#1080;&#1085;&#1089;&#1082;%20-&#1058;&#1091;&#1088;&#1073;&#1086;&#1082;&#1086;&#1084;\&#1082;&#1086;&#1084;&#1077;&#1088;&#1095;&#1077;&#1089;&#1082;&#1086;&#1077;%20&#1087;&#1088;&#1077;&#1076;&#1083;&#1086;&#1078;&#1077;&#1085;&#1080;&#1077;\&#1074;&#1089;&#1077;%20&#1085;&#1086;&#1074;&#1099;&#1077;%20&#1087;&#1088;&#1072;&#1081;&#1089;&#1099;\2015\NEW_price%20&#1058;&#1050;&#1056;%20Cummins_01.06.15&#1075;_&#1056;&#1086;&#1089;&#1089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4">
          <cell r="B24" t="str">
            <v>Турбокомпрессоры для двигателей Cummins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rboray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40"/>
  <sheetViews>
    <sheetView showGridLines="0" tabSelected="1" view="pageBreakPreview" zoomScaleSheetLayoutView="100" workbookViewId="0" topLeftCell="A16">
      <selection activeCell="J6" sqref="J6"/>
    </sheetView>
  </sheetViews>
  <sheetFormatPr defaultColWidth="9.00390625" defaultRowHeight="12.75"/>
  <cols>
    <col min="1" max="1" width="2.75390625" style="0" customWidth="1"/>
    <col min="2" max="2" width="5.75390625" style="2" customWidth="1"/>
    <col min="3" max="3" width="31.625" style="0" customWidth="1"/>
    <col min="4" max="4" width="22.00390625" style="0" customWidth="1"/>
    <col min="5" max="5" width="24.875" style="0" customWidth="1"/>
    <col min="6" max="6" width="23.875" style="0" customWidth="1"/>
    <col min="7" max="7" width="8.625" style="10" bestFit="1" customWidth="1"/>
    <col min="8" max="8" width="9.00390625" style="22" bestFit="1" customWidth="1"/>
  </cols>
  <sheetData>
    <row r="1" spans="2:8" ht="24" customHeight="1">
      <c r="B1" s="54" t="s">
        <v>269</v>
      </c>
      <c r="C1" s="54"/>
      <c r="D1" s="54"/>
      <c r="E1" s="54"/>
      <c r="F1" s="54"/>
      <c r="G1" s="54"/>
      <c r="H1" s="54"/>
    </row>
    <row r="2" spans="2:8" ht="18" customHeight="1">
      <c r="B2" s="55" t="s">
        <v>270</v>
      </c>
      <c r="C2" s="55"/>
      <c r="D2" s="55"/>
      <c r="E2" s="55"/>
      <c r="F2" s="55"/>
      <c r="G2" s="55"/>
      <c r="H2" s="55"/>
    </row>
    <row r="3" spans="2:8" ht="18" customHeight="1">
      <c r="B3" s="34"/>
      <c r="C3" s="34"/>
      <c r="D3" s="34"/>
      <c r="E3" s="34"/>
      <c r="F3" s="34" t="s">
        <v>271</v>
      </c>
      <c r="G3" s="34"/>
      <c r="H3" s="34"/>
    </row>
    <row r="4" spans="2:8" ht="20.25" customHeight="1">
      <c r="B4" s="52" t="s">
        <v>266</v>
      </c>
      <c r="C4" s="53"/>
      <c r="D4" s="53"/>
      <c r="E4" s="53"/>
      <c r="F4" s="53"/>
      <c r="G4" s="53"/>
      <c r="H4" s="53"/>
    </row>
    <row r="5" spans="2:8" ht="26.25">
      <c r="B5" s="56" t="s">
        <v>249</v>
      </c>
      <c r="C5" s="56"/>
      <c r="D5" s="56"/>
      <c r="E5" s="56"/>
      <c r="F5" s="56"/>
      <c r="G5" s="56"/>
      <c r="H5" s="56"/>
    </row>
    <row r="6" spans="2:8" ht="34.5" customHeight="1">
      <c r="B6" s="58" t="s">
        <v>267</v>
      </c>
      <c r="C6" s="58"/>
      <c r="D6" s="58"/>
      <c r="E6" s="58"/>
      <c r="F6" s="58"/>
      <c r="G6" s="58"/>
      <c r="H6" s="58"/>
    </row>
    <row r="7" spans="2:8" ht="15.75">
      <c r="B7" s="57" t="s">
        <v>155</v>
      </c>
      <c r="C7" s="57"/>
      <c r="D7" s="57"/>
      <c r="E7" s="57"/>
      <c r="F7" s="57"/>
      <c r="G7" s="57"/>
      <c r="H7" s="57"/>
    </row>
    <row r="8" spans="2:8" ht="15.75">
      <c r="B8" s="57" t="s">
        <v>156</v>
      </c>
      <c r="C8" s="57"/>
      <c r="D8" s="57"/>
      <c r="E8" s="57"/>
      <c r="F8" s="57"/>
      <c r="G8" s="57"/>
      <c r="H8" s="57"/>
    </row>
    <row r="9" spans="2:8" ht="15.75">
      <c r="B9" s="57" t="s">
        <v>207</v>
      </c>
      <c r="C9" s="57"/>
      <c r="D9" s="57"/>
      <c r="E9" s="57"/>
      <c r="F9" s="57"/>
      <c r="G9" s="57"/>
      <c r="H9" s="57"/>
    </row>
    <row r="10" spans="2:8" ht="15.75">
      <c r="B10" s="59" t="s">
        <v>208</v>
      </c>
      <c r="C10" s="59"/>
      <c r="D10" s="59"/>
      <c r="E10" s="59"/>
      <c r="F10" s="59"/>
      <c r="G10" s="59"/>
      <c r="H10" s="59"/>
    </row>
    <row r="11" spans="2:7" ht="15.75">
      <c r="B11" s="3"/>
      <c r="C11" s="4"/>
      <c r="D11" s="16"/>
      <c r="E11" s="16"/>
      <c r="F11" s="16"/>
      <c r="G11" s="26"/>
    </row>
    <row r="12" spans="2:8" ht="33" customHeight="1">
      <c r="B12" s="40" t="s">
        <v>0</v>
      </c>
      <c r="C12" s="40" t="s">
        <v>1</v>
      </c>
      <c r="D12" s="40" t="s">
        <v>186</v>
      </c>
      <c r="E12" s="40" t="s">
        <v>113</v>
      </c>
      <c r="F12" s="40"/>
      <c r="G12" s="40" t="s">
        <v>114</v>
      </c>
      <c r="H12" s="35"/>
    </row>
    <row r="13" spans="2:8" ht="34.5" customHeight="1">
      <c r="B13" s="40"/>
      <c r="C13" s="40"/>
      <c r="D13" s="40"/>
      <c r="E13" s="40" t="s">
        <v>2</v>
      </c>
      <c r="F13" s="40" t="s">
        <v>3</v>
      </c>
      <c r="G13" s="40"/>
      <c r="H13" s="41" t="s">
        <v>126</v>
      </c>
    </row>
    <row r="14" spans="2:8" ht="34.5" customHeight="1">
      <c r="B14" s="40"/>
      <c r="C14" s="40"/>
      <c r="D14" s="40"/>
      <c r="E14" s="40"/>
      <c r="F14" s="40"/>
      <c r="G14" s="40"/>
      <c r="H14" s="42"/>
    </row>
    <row r="15" spans="2:8" ht="34.5" customHeight="1">
      <c r="B15" s="37" t="str">
        <f>'[1]Лист1'!$B$24</f>
        <v>Турбокомпрессоры для двигателей Cummins</v>
      </c>
      <c r="C15" s="38"/>
      <c r="D15" s="38"/>
      <c r="E15" s="38"/>
      <c r="F15" s="38"/>
      <c r="G15" s="38"/>
      <c r="H15" s="39"/>
    </row>
    <row r="16" spans="2:8" ht="34.5" customHeight="1">
      <c r="B16" s="9">
        <v>1</v>
      </c>
      <c r="C16" s="31" t="s">
        <v>209</v>
      </c>
      <c r="D16" s="9" t="s">
        <v>210</v>
      </c>
      <c r="E16" s="47" t="s">
        <v>211</v>
      </c>
      <c r="F16" s="48"/>
      <c r="G16" s="9">
        <v>5.6</v>
      </c>
      <c r="H16" s="33">
        <v>25500</v>
      </c>
    </row>
    <row r="17" spans="2:8" ht="34.5" customHeight="1">
      <c r="B17" s="9">
        <v>2</v>
      </c>
      <c r="C17" s="31" t="s">
        <v>209</v>
      </c>
      <c r="D17" s="9" t="s">
        <v>212</v>
      </c>
      <c r="E17" s="47" t="s">
        <v>213</v>
      </c>
      <c r="F17" s="48"/>
      <c r="G17" s="9">
        <v>5.6</v>
      </c>
      <c r="H17" s="33">
        <v>25500</v>
      </c>
    </row>
    <row r="18" spans="2:8" ht="34.5" customHeight="1">
      <c r="B18" s="9">
        <v>3</v>
      </c>
      <c r="C18" s="31" t="s">
        <v>214</v>
      </c>
      <c r="D18" s="9" t="s">
        <v>215</v>
      </c>
      <c r="E18" s="47" t="s">
        <v>216</v>
      </c>
      <c r="F18" s="48"/>
      <c r="G18" s="9">
        <v>5</v>
      </c>
      <c r="H18" s="33">
        <v>25500</v>
      </c>
    </row>
    <row r="19" spans="2:8" ht="34.5" customHeight="1">
      <c r="B19" s="9">
        <v>4</v>
      </c>
      <c r="C19" s="31" t="s">
        <v>217</v>
      </c>
      <c r="D19" s="9" t="s">
        <v>218</v>
      </c>
      <c r="E19" s="47" t="s">
        <v>219</v>
      </c>
      <c r="F19" s="48"/>
      <c r="G19" s="9">
        <v>12.7</v>
      </c>
      <c r="H19" s="33">
        <v>25500</v>
      </c>
    </row>
    <row r="20" spans="2:8" ht="20.25" customHeight="1">
      <c r="B20" s="37" t="s">
        <v>119</v>
      </c>
      <c r="C20" s="38"/>
      <c r="D20" s="38"/>
      <c r="E20" s="38"/>
      <c r="F20" s="38"/>
      <c r="G20" s="38"/>
      <c r="H20" s="39"/>
    </row>
    <row r="21" spans="2:8" s="1" customFormat="1" ht="63" customHeight="1">
      <c r="B21" s="17">
        <v>5</v>
      </c>
      <c r="C21" s="18" t="s">
        <v>220</v>
      </c>
      <c r="D21" s="6" t="s">
        <v>174</v>
      </c>
      <c r="E21" s="17" t="s">
        <v>115</v>
      </c>
      <c r="F21" s="17" t="s">
        <v>183</v>
      </c>
      <c r="G21" s="27">
        <v>6.7</v>
      </c>
      <c r="H21" s="23">
        <v>15200</v>
      </c>
    </row>
    <row r="22" spans="2:8" s="1" customFormat="1" ht="25.5" customHeight="1">
      <c r="B22" s="17">
        <v>6</v>
      </c>
      <c r="C22" s="13" t="s">
        <v>222</v>
      </c>
      <c r="D22" s="5" t="s">
        <v>221</v>
      </c>
      <c r="E22" s="5" t="s">
        <v>18</v>
      </c>
      <c r="F22" s="5" t="s">
        <v>127</v>
      </c>
      <c r="G22" s="27">
        <v>6.7</v>
      </c>
      <c r="H22" s="23">
        <v>15200</v>
      </c>
    </row>
    <row r="23" spans="2:8" s="1" customFormat="1" ht="28.5" customHeight="1">
      <c r="B23" s="17">
        <v>7</v>
      </c>
      <c r="C23" s="12" t="s">
        <v>223</v>
      </c>
      <c r="D23" s="6" t="s">
        <v>224</v>
      </c>
      <c r="E23" s="6" t="s">
        <v>160</v>
      </c>
      <c r="F23" s="6" t="s">
        <v>159</v>
      </c>
      <c r="G23" s="27">
        <v>6.7</v>
      </c>
      <c r="H23" s="23">
        <v>15200</v>
      </c>
    </row>
    <row r="24" spans="2:8" s="1" customFormat="1" ht="23.25" customHeight="1">
      <c r="B24" s="17">
        <v>8</v>
      </c>
      <c r="C24" s="13" t="s">
        <v>225</v>
      </c>
      <c r="D24" s="5" t="s">
        <v>226</v>
      </c>
      <c r="E24" s="5" t="s">
        <v>19</v>
      </c>
      <c r="F24" s="5" t="s">
        <v>20</v>
      </c>
      <c r="G24" s="27">
        <v>6.7</v>
      </c>
      <c r="H24" s="23">
        <v>15200</v>
      </c>
    </row>
    <row r="25" spans="2:8" s="1" customFormat="1" ht="26.25" customHeight="1">
      <c r="B25" s="17">
        <v>9</v>
      </c>
      <c r="C25" s="13" t="s">
        <v>227</v>
      </c>
      <c r="D25" s="5" t="s">
        <v>178</v>
      </c>
      <c r="E25" s="5" t="s">
        <v>27</v>
      </c>
      <c r="F25" s="5" t="s">
        <v>21</v>
      </c>
      <c r="G25" s="27">
        <v>6.7</v>
      </c>
      <c r="H25" s="23">
        <v>15200</v>
      </c>
    </row>
    <row r="26" spans="2:8" s="1" customFormat="1" ht="26.25" customHeight="1">
      <c r="B26" s="17">
        <v>10</v>
      </c>
      <c r="C26" s="12" t="s">
        <v>229</v>
      </c>
      <c r="D26" s="6" t="s">
        <v>228</v>
      </c>
      <c r="E26" s="6" t="s">
        <v>26</v>
      </c>
      <c r="F26" s="6" t="s">
        <v>22</v>
      </c>
      <c r="G26" s="27">
        <v>6.7</v>
      </c>
      <c r="H26" s="23">
        <v>15200</v>
      </c>
    </row>
    <row r="27" spans="2:8" s="1" customFormat="1" ht="26.25" customHeight="1">
      <c r="B27" s="17">
        <v>11</v>
      </c>
      <c r="C27" s="20" t="s">
        <v>164</v>
      </c>
      <c r="D27" s="6" t="s">
        <v>175</v>
      </c>
      <c r="E27" s="21" t="s">
        <v>230</v>
      </c>
      <c r="F27" s="21" t="s">
        <v>231</v>
      </c>
      <c r="G27" s="27">
        <v>6.7</v>
      </c>
      <c r="H27" s="23">
        <v>15200</v>
      </c>
    </row>
    <row r="28" spans="2:8" s="1" customFormat="1" ht="26.25" customHeight="1">
      <c r="B28" s="17">
        <v>12</v>
      </c>
      <c r="C28" s="20" t="s">
        <v>233</v>
      </c>
      <c r="D28" s="6" t="s">
        <v>232</v>
      </c>
      <c r="E28" s="21" t="s">
        <v>161</v>
      </c>
      <c r="F28" s="21" t="s">
        <v>163</v>
      </c>
      <c r="G28" s="27">
        <v>6.7</v>
      </c>
      <c r="H28" s="23">
        <v>15200</v>
      </c>
    </row>
    <row r="29" spans="2:8" s="1" customFormat="1" ht="26.25" customHeight="1">
      <c r="B29" s="17">
        <v>13</v>
      </c>
      <c r="C29" s="20" t="s">
        <v>234</v>
      </c>
      <c r="D29" s="6" t="s">
        <v>235</v>
      </c>
      <c r="E29" s="21" t="s">
        <v>162</v>
      </c>
      <c r="F29" s="21" t="s">
        <v>22</v>
      </c>
      <c r="G29" s="27">
        <v>6.7</v>
      </c>
      <c r="H29" s="23">
        <v>15200</v>
      </c>
    </row>
    <row r="30" spans="2:8" s="1" customFormat="1" ht="26.25" customHeight="1">
      <c r="B30" s="17">
        <v>14</v>
      </c>
      <c r="C30" s="20" t="s">
        <v>237</v>
      </c>
      <c r="D30" s="6" t="s">
        <v>236</v>
      </c>
      <c r="E30" s="21" t="s">
        <v>162</v>
      </c>
      <c r="F30" s="21" t="s">
        <v>22</v>
      </c>
      <c r="G30" s="27">
        <v>6.7</v>
      </c>
      <c r="H30" s="23">
        <v>15200</v>
      </c>
    </row>
    <row r="31" spans="2:8" s="1" customFormat="1" ht="27" customHeight="1">
      <c r="B31" s="17">
        <v>15</v>
      </c>
      <c r="C31" s="20" t="s">
        <v>165</v>
      </c>
      <c r="D31" s="6" t="s">
        <v>176</v>
      </c>
      <c r="E31" s="17" t="s">
        <v>168</v>
      </c>
      <c r="F31" s="17" t="s">
        <v>171</v>
      </c>
      <c r="G31" s="27">
        <v>6.7</v>
      </c>
      <c r="H31" s="23">
        <v>15200</v>
      </c>
    </row>
    <row r="32" spans="2:8" s="1" customFormat="1" ht="27" customHeight="1">
      <c r="B32" s="17">
        <v>16</v>
      </c>
      <c r="C32" s="20" t="s">
        <v>166</v>
      </c>
      <c r="D32" s="6" t="s">
        <v>177</v>
      </c>
      <c r="E32" s="17" t="s">
        <v>169</v>
      </c>
      <c r="F32" s="17" t="s">
        <v>172</v>
      </c>
      <c r="G32" s="27">
        <v>6.7</v>
      </c>
      <c r="H32" s="23">
        <v>15200</v>
      </c>
    </row>
    <row r="33" spans="2:8" s="1" customFormat="1" ht="38.25">
      <c r="B33" s="17">
        <v>17</v>
      </c>
      <c r="C33" s="20" t="s">
        <v>167</v>
      </c>
      <c r="D33" s="6" t="s">
        <v>179</v>
      </c>
      <c r="E33" s="17" t="s">
        <v>170</v>
      </c>
      <c r="F33" s="17" t="s">
        <v>173</v>
      </c>
      <c r="G33" s="27">
        <v>6.7</v>
      </c>
      <c r="H33" s="23">
        <v>15200</v>
      </c>
    </row>
    <row r="34" spans="2:8" s="1" customFormat="1" ht="31.5" customHeight="1">
      <c r="B34" s="17">
        <v>18</v>
      </c>
      <c r="C34" s="13" t="s">
        <v>128</v>
      </c>
      <c r="D34" s="5" t="s">
        <v>28</v>
      </c>
      <c r="E34" s="5" t="s">
        <v>24</v>
      </c>
      <c r="F34" s="5" t="s">
        <v>129</v>
      </c>
      <c r="G34" s="28">
        <v>7.75</v>
      </c>
      <c r="H34" s="23">
        <v>17500</v>
      </c>
    </row>
    <row r="35" spans="2:8" s="1" customFormat="1" ht="31.5" customHeight="1">
      <c r="B35" s="17">
        <v>19</v>
      </c>
      <c r="C35" s="13" t="s">
        <v>130</v>
      </c>
      <c r="D35" s="5" t="s">
        <v>29</v>
      </c>
      <c r="E35" s="5" t="s">
        <v>131</v>
      </c>
      <c r="F35" s="5" t="s">
        <v>132</v>
      </c>
      <c r="G35" s="28">
        <v>7.75</v>
      </c>
      <c r="H35" s="23">
        <v>17500</v>
      </c>
    </row>
    <row r="36" spans="2:8" s="1" customFormat="1" ht="32.25" customHeight="1">
      <c r="B36" s="17">
        <v>20</v>
      </c>
      <c r="C36" s="13" t="s">
        <v>133</v>
      </c>
      <c r="D36" s="5" t="s">
        <v>30</v>
      </c>
      <c r="E36" s="5" t="s">
        <v>33</v>
      </c>
      <c r="F36" s="5" t="s">
        <v>25</v>
      </c>
      <c r="G36" s="28">
        <v>7.75</v>
      </c>
      <c r="H36" s="23">
        <v>17500</v>
      </c>
    </row>
    <row r="37" spans="2:8" s="1" customFormat="1" ht="44.25" customHeight="1">
      <c r="B37" s="17">
        <v>21</v>
      </c>
      <c r="C37" s="13" t="s">
        <v>134</v>
      </c>
      <c r="D37" s="5" t="s">
        <v>31</v>
      </c>
      <c r="E37" s="5" t="s">
        <v>34</v>
      </c>
      <c r="F37" s="5" t="s">
        <v>205</v>
      </c>
      <c r="G37" s="28">
        <v>7.75</v>
      </c>
      <c r="H37" s="23">
        <v>17500</v>
      </c>
    </row>
    <row r="38" spans="2:8" s="1" customFormat="1" ht="32.25" customHeight="1">
      <c r="B38" s="17">
        <v>22</v>
      </c>
      <c r="C38" s="13" t="s">
        <v>135</v>
      </c>
      <c r="D38" s="5" t="s">
        <v>32</v>
      </c>
      <c r="E38" s="5" t="s">
        <v>35</v>
      </c>
      <c r="F38" s="5" t="s">
        <v>136</v>
      </c>
      <c r="G38" s="28">
        <v>7.75</v>
      </c>
      <c r="H38" s="23">
        <v>17500</v>
      </c>
    </row>
    <row r="39" spans="2:8" s="1" customFormat="1" ht="32.25" customHeight="1">
      <c r="B39" s="17">
        <v>23</v>
      </c>
      <c r="C39" s="13" t="s">
        <v>180</v>
      </c>
      <c r="D39" s="5" t="s">
        <v>122</v>
      </c>
      <c r="E39" s="5" t="s">
        <v>124</v>
      </c>
      <c r="F39" s="5" t="s">
        <v>123</v>
      </c>
      <c r="G39" s="28">
        <v>7.75</v>
      </c>
      <c r="H39" s="23">
        <v>17500</v>
      </c>
    </row>
    <row r="40" spans="2:8" s="1" customFormat="1" ht="35.25" customHeight="1">
      <c r="B40" s="17">
        <v>24</v>
      </c>
      <c r="C40" s="13" t="s">
        <v>181</v>
      </c>
      <c r="D40" s="5" t="s">
        <v>138</v>
      </c>
      <c r="E40" s="5" t="s">
        <v>139</v>
      </c>
      <c r="F40" s="5" t="s">
        <v>140</v>
      </c>
      <c r="G40" s="28">
        <v>7.75</v>
      </c>
      <c r="H40" s="23">
        <v>18500</v>
      </c>
    </row>
    <row r="41" spans="2:8" s="1" customFormat="1" ht="31.5" customHeight="1">
      <c r="B41" s="17">
        <v>25</v>
      </c>
      <c r="C41" s="13" t="s">
        <v>182</v>
      </c>
      <c r="D41" s="5" t="s">
        <v>141</v>
      </c>
      <c r="E41" s="5" t="s">
        <v>142</v>
      </c>
      <c r="F41" s="5" t="s">
        <v>143</v>
      </c>
      <c r="G41" s="28">
        <v>7.75</v>
      </c>
      <c r="H41" s="23">
        <v>18500</v>
      </c>
    </row>
    <row r="42" spans="2:8" s="1" customFormat="1" ht="39" customHeight="1">
      <c r="B42" s="17">
        <v>26</v>
      </c>
      <c r="C42" s="13" t="s">
        <v>37</v>
      </c>
      <c r="D42" s="5" t="s">
        <v>38</v>
      </c>
      <c r="E42" s="5" t="s">
        <v>157</v>
      </c>
      <c r="F42" s="5" t="s">
        <v>40</v>
      </c>
      <c r="G42" s="28">
        <v>8.65</v>
      </c>
      <c r="H42" s="23">
        <v>17000</v>
      </c>
    </row>
    <row r="43" spans="2:8" s="1" customFormat="1" ht="34.5" customHeight="1">
      <c r="B43" s="17">
        <v>27</v>
      </c>
      <c r="C43" s="13" t="s">
        <v>158</v>
      </c>
      <c r="D43" s="5" t="s">
        <v>184</v>
      </c>
      <c r="E43" s="5" t="s">
        <v>44</v>
      </c>
      <c r="F43" s="5" t="s">
        <v>23</v>
      </c>
      <c r="G43" s="28">
        <v>8.65</v>
      </c>
      <c r="H43" s="23">
        <v>17000</v>
      </c>
    </row>
    <row r="44" spans="2:8" s="1" customFormat="1" ht="29.25" customHeight="1">
      <c r="B44" s="17">
        <v>28</v>
      </c>
      <c r="C44" s="12" t="s">
        <v>39</v>
      </c>
      <c r="D44" s="6" t="s">
        <v>36</v>
      </c>
      <c r="E44" s="6" t="s">
        <v>4</v>
      </c>
      <c r="F44" s="6" t="s">
        <v>43</v>
      </c>
      <c r="G44" s="29">
        <v>7.25</v>
      </c>
      <c r="H44" s="23">
        <v>16000</v>
      </c>
    </row>
    <row r="45" spans="2:8" s="1" customFormat="1" ht="39.75" customHeight="1">
      <c r="B45" s="17">
        <v>29</v>
      </c>
      <c r="C45" s="13" t="s">
        <v>151</v>
      </c>
      <c r="D45" s="5" t="s">
        <v>152</v>
      </c>
      <c r="E45" s="5" t="s">
        <v>153</v>
      </c>
      <c r="F45" s="5" t="s">
        <v>154</v>
      </c>
      <c r="G45" s="28">
        <v>7.25</v>
      </c>
      <c r="H45" s="23">
        <v>14700</v>
      </c>
    </row>
    <row r="46" spans="2:8" s="1" customFormat="1" ht="39.75" customHeight="1">
      <c r="B46" s="17">
        <v>30</v>
      </c>
      <c r="C46" s="13" t="s">
        <v>41</v>
      </c>
      <c r="D46" s="5" t="s">
        <v>42</v>
      </c>
      <c r="E46" s="5" t="s">
        <v>8</v>
      </c>
      <c r="F46" s="5" t="s">
        <v>118</v>
      </c>
      <c r="G46" s="28">
        <v>7.45</v>
      </c>
      <c r="H46" s="23">
        <v>14700</v>
      </c>
    </row>
    <row r="47" spans="2:8" s="1" customFormat="1" ht="39.75" customHeight="1">
      <c r="B47" s="17">
        <v>31</v>
      </c>
      <c r="C47" s="13" t="s">
        <v>253</v>
      </c>
      <c r="D47" s="5" t="s">
        <v>252</v>
      </c>
      <c r="E47" s="5" t="s">
        <v>251</v>
      </c>
      <c r="F47" s="5" t="s">
        <v>250</v>
      </c>
      <c r="G47" s="28">
        <v>8.7</v>
      </c>
      <c r="H47" s="23">
        <v>14700</v>
      </c>
    </row>
    <row r="48" spans="2:8" s="1" customFormat="1" ht="32.25" customHeight="1">
      <c r="B48" s="17">
        <v>33</v>
      </c>
      <c r="C48" s="13" t="s">
        <v>148</v>
      </c>
      <c r="D48" s="5"/>
      <c r="E48" s="5" t="s">
        <v>149</v>
      </c>
      <c r="F48" s="5" t="s">
        <v>150</v>
      </c>
      <c r="G48" s="28">
        <v>9.85</v>
      </c>
      <c r="H48" s="23">
        <v>18600</v>
      </c>
    </row>
    <row r="49" spans="2:8" s="1" customFormat="1" ht="32.25" customHeight="1">
      <c r="B49" s="17">
        <v>34</v>
      </c>
      <c r="C49" s="32" t="s">
        <v>261</v>
      </c>
      <c r="D49" s="5"/>
      <c r="E49" s="5" t="s">
        <v>255</v>
      </c>
      <c r="F49" s="5" t="s">
        <v>254</v>
      </c>
      <c r="G49" s="28">
        <v>12.8</v>
      </c>
      <c r="H49" s="23">
        <v>18600</v>
      </c>
    </row>
    <row r="50" spans="2:8" s="1" customFormat="1" ht="32.25" customHeight="1">
      <c r="B50" s="17">
        <v>34</v>
      </c>
      <c r="C50" s="32" t="s">
        <v>262</v>
      </c>
      <c r="D50" s="5"/>
      <c r="E50" s="5" t="s">
        <v>257</v>
      </c>
      <c r="F50" s="5" t="s">
        <v>256</v>
      </c>
      <c r="G50" s="28">
        <v>12.8</v>
      </c>
      <c r="H50" s="23">
        <v>20000</v>
      </c>
    </row>
    <row r="51" spans="2:8" s="1" customFormat="1" ht="32.25" customHeight="1">
      <c r="B51" s="17">
        <v>34</v>
      </c>
      <c r="C51" s="32" t="s">
        <v>263</v>
      </c>
      <c r="D51" s="5"/>
      <c r="E51" s="5" t="s">
        <v>259</v>
      </c>
      <c r="F51" s="5" t="s">
        <v>258</v>
      </c>
      <c r="G51" s="28">
        <v>12.8</v>
      </c>
      <c r="H51" s="23">
        <v>20000</v>
      </c>
    </row>
    <row r="52" spans="2:8" s="1" customFormat="1" ht="32.25" customHeight="1">
      <c r="B52" s="17">
        <v>34</v>
      </c>
      <c r="C52" s="32" t="s">
        <v>260</v>
      </c>
      <c r="D52" s="5"/>
      <c r="E52" s="5" t="s">
        <v>265</v>
      </c>
      <c r="F52" s="5" t="s">
        <v>264</v>
      </c>
      <c r="G52" s="28">
        <v>12.8</v>
      </c>
      <c r="H52" s="23">
        <v>20000</v>
      </c>
    </row>
    <row r="53" spans="2:8" s="1" customFormat="1" ht="32.25" customHeight="1">
      <c r="B53" s="17">
        <v>34</v>
      </c>
      <c r="C53" s="13" t="s">
        <v>189</v>
      </c>
      <c r="D53" s="5"/>
      <c r="E53" s="5" t="s">
        <v>192</v>
      </c>
      <c r="F53" s="5" t="s">
        <v>193</v>
      </c>
      <c r="G53" s="28">
        <v>9.65</v>
      </c>
      <c r="H53" s="23">
        <v>17200</v>
      </c>
    </row>
    <row r="54" spans="2:8" s="1" customFormat="1" ht="32.25" customHeight="1">
      <c r="B54" s="17">
        <v>35</v>
      </c>
      <c r="C54" s="13" t="s">
        <v>185</v>
      </c>
      <c r="D54" s="5"/>
      <c r="E54" s="5" t="s">
        <v>191</v>
      </c>
      <c r="F54" s="5" t="s">
        <v>190</v>
      </c>
      <c r="G54" s="28">
        <v>9.65</v>
      </c>
      <c r="H54" s="23">
        <v>17200</v>
      </c>
    </row>
    <row r="55" spans="2:8" s="1" customFormat="1" ht="35.25" customHeight="1">
      <c r="B55" s="17">
        <v>36</v>
      </c>
      <c r="C55" s="13" t="s">
        <v>187</v>
      </c>
      <c r="D55" s="5"/>
      <c r="E55" s="5" t="s">
        <v>144</v>
      </c>
      <c r="F55" s="5" t="s">
        <v>147</v>
      </c>
      <c r="G55" s="28">
        <v>9.85</v>
      </c>
      <c r="H55" s="23">
        <v>17200</v>
      </c>
    </row>
    <row r="56" spans="2:8" s="1" customFormat="1" ht="35.25" customHeight="1">
      <c r="B56" s="17">
        <v>37</v>
      </c>
      <c r="C56" s="13" t="s">
        <v>188</v>
      </c>
      <c r="D56" s="5"/>
      <c r="E56" s="5" t="s">
        <v>145</v>
      </c>
      <c r="F56" s="5" t="s">
        <v>146</v>
      </c>
      <c r="G56" s="28">
        <v>9.85</v>
      </c>
      <c r="H56" s="23">
        <v>17200</v>
      </c>
    </row>
    <row r="57" spans="2:8" s="1" customFormat="1" ht="34.5" customHeight="1">
      <c r="B57" s="17">
        <v>38</v>
      </c>
      <c r="C57" s="13" t="s">
        <v>45</v>
      </c>
      <c r="D57" s="5" t="s">
        <v>55</v>
      </c>
      <c r="E57" s="5" t="s">
        <v>5</v>
      </c>
      <c r="F57" s="5" t="s">
        <v>9</v>
      </c>
      <c r="G57" s="28">
        <v>9.7</v>
      </c>
      <c r="H57" s="23">
        <v>15600</v>
      </c>
    </row>
    <row r="58" spans="2:8" s="1" customFormat="1" ht="57" customHeight="1">
      <c r="B58" s="17">
        <v>39</v>
      </c>
      <c r="C58" s="13" t="s">
        <v>46</v>
      </c>
      <c r="D58" s="5" t="s">
        <v>56</v>
      </c>
      <c r="E58" s="5" t="s">
        <v>10</v>
      </c>
      <c r="F58" s="5" t="s">
        <v>6</v>
      </c>
      <c r="G58" s="28">
        <v>9.6</v>
      </c>
      <c r="H58" s="23">
        <v>15600</v>
      </c>
    </row>
    <row r="59" spans="2:8" s="1" customFormat="1" ht="31.5" customHeight="1">
      <c r="B59" s="17">
        <v>40</v>
      </c>
      <c r="C59" s="12" t="s">
        <v>47</v>
      </c>
      <c r="D59" s="6" t="s">
        <v>54</v>
      </c>
      <c r="E59" s="6" t="s">
        <v>12</v>
      </c>
      <c r="F59" s="6" t="s">
        <v>48</v>
      </c>
      <c r="G59" s="29">
        <v>13.05</v>
      </c>
      <c r="H59" s="23">
        <v>16800</v>
      </c>
    </row>
    <row r="60" spans="2:8" s="1" customFormat="1" ht="51">
      <c r="B60" s="17">
        <v>41</v>
      </c>
      <c r="C60" s="12" t="s">
        <v>63</v>
      </c>
      <c r="D60" s="6" t="s">
        <v>57</v>
      </c>
      <c r="E60" s="6" t="s">
        <v>7</v>
      </c>
      <c r="F60" s="6" t="s">
        <v>11</v>
      </c>
      <c r="G60" s="29">
        <v>9.6</v>
      </c>
      <c r="H60" s="23">
        <v>18100</v>
      </c>
    </row>
    <row r="61" spans="2:8" s="1" customFormat="1" ht="54" customHeight="1">
      <c r="B61" s="17">
        <v>42</v>
      </c>
      <c r="C61" s="13" t="s">
        <v>64</v>
      </c>
      <c r="D61" s="5" t="s">
        <v>58</v>
      </c>
      <c r="E61" s="5" t="s">
        <v>13</v>
      </c>
      <c r="F61" s="5" t="s">
        <v>112</v>
      </c>
      <c r="G61" s="28">
        <v>21</v>
      </c>
      <c r="H61" s="23">
        <v>18100</v>
      </c>
    </row>
    <row r="62" spans="2:8" s="1" customFormat="1" ht="45" customHeight="1">
      <c r="B62" s="17">
        <v>43</v>
      </c>
      <c r="C62" s="13" t="s">
        <v>65</v>
      </c>
      <c r="D62" s="5" t="s">
        <v>59</v>
      </c>
      <c r="E62" s="5" t="s">
        <v>14</v>
      </c>
      <c r="F62" s="5" t="s">
        <v>116</v>
      </c>
      <c r="G62" s="28">
        <v>16.6</v>
      </c>
      <c r="H62" s="23">
        <v>18100</v>
      </c>
    </row>
    <row r="63" spans="2:8" s="1" customFormat="1" ht="36.75" customHeight="1">
      <c r="B63" s="17">
        <v>44</v>
      </c>
      <c r="C63" s="12" t="s">
        <v>62</v>
      </c>
      <c r="D63" s="6" t="s">
        <v>60</v>
      </c>
      <c r="E63" s="6" t="s">
        <v>53</v>
      </c>
      <c r="F63" s="6" t="s">
        <v>17</v>
      </c>
      <c r="G63" s="29">
        <v>19.4</v>
      </c>
      <c r="H63" s="23">
        <v>19100</v>
      </c>
    </row>
    <row r="64" spans="2:8" s="1" customFormat="1" ht="21.75" customHeight="1">
      <c r="B64" s="37" t="s">
        <v>120</v>
      </c>
      <c r="C64" s="38"/>
      <c r="D64" s="38"/>
      <c r="E64" s="38"/>
      <c r="F64" s="38"/>
      <c r="G64" s="38"/>
      <c r="H64" s="39"/>
    </row>
    <row r="65" spans="2:8" s="1" customFormat="1" ht="38.25">
      <c r="B65" s="17">
        <v>45</v>
      </c>
      <c r="C65" s="18" t="s">
        <v>71</v>
      </c>
      <c r="D65" s="17" t="s">
        <v>72</v>
      </c>
      <c r="E65" s="17" t="s">
        <v>15</v>
      </c>
      <c r="F65" s="17" t="s">
        <v>117</v>
      </c>
      <c r="G65" s="27">
        <v>27.3</v>
      </c>
      <c r="H65" s="23">
        <v>20100</v>
      </c>
    </row>
    <row r="66" spans="2:8" s="1" customFormat="1" ht="93.75" customHeight="1">
      <c r="B66" s="17">
        <v>46</v>
      </c>
      <c r="C66" s="18" t="s">
        <v>238</v>
      </c>
      <c r="D66" s="49" t="s">
        <v>243</v>
      </c>
      <c r="E66" s="50"/>
      <c r="F66" s="17" t="s">
        <v>242</v>
      </c>
      <c r="G66" s="27">
        <v>18.5</v>
      </c>
      <c r="H66" s="23">
        <v>20500</v>
      </c>
    </row>
    <row r="67" spans="2:8" s="1" customFormat="1" ht="50.25" customHeight="1">
      <c r="B67" s="17">
        <v>47</v>
      </c>
      <c r="C67" s="18" t="s">
        <v>239</v>
      </c>
      <c r="D67" s="49" t="s">
        <v>244</v>
      </c>
      <c r="E67" s="50"/>
      <c r="F67" s="17" t="s">
        <v>247</v>
      </c>
      <c r="G67" s="27">
        <v>18.5</v>
      </c>
      <c r="H67" s="23">
        <v>20500</v>
      </c>
    </row>
    <row r="68" spans="2:8" s="1" customFormat="1" ht="50.25" customHeight="1">
      <c r="B68" s="17">
        <v>48</v>
      </c>
      <c r="C68" s="18" t="s">
        <v>240</v>
      </c>
      <c r="D68" s="49" t="s">
        <v>245</v>
      </c>
      <c r="E68" s="50"/>
      <c r="F68" s="17" t="s">
        <v>248</v>
      </c>
      <c r="G68" s="27">
        <v>18.5</v>
      </c>
      <c r="H68" s="23">
        <v>20500</v>
      </c>
    </row>
    <row r="69" spans="2:8" s="1" customFormat="1" ht="49.5" customHeight="1">
      <c r="B69" s="17">
        <v>49</v>
      </c>
      <c r="C69" s="18" t="s">
        <v>241</v>
      </c>
      <c r="D69" s="49" t="s">
        <v>246</v>
      </c>
      <c r="E69" s="50"/>
      <c r="F69" s="17" t="s">
        <v>248</v>
      </c>
      <c r="G69" s="27">
        <v>18.5</v>
      </c>
      <c r="H69" s="23">
        <v>20500</v>
      </c>
    </row>
    <row r="70" spans="2:8" s="1" customFormat="1" ht="88.5" customHeight="1">
      <c r="B70" s="17">
        <v>50</v>
      </c>
      <c r="C70" s="13" t="s">
        <v>66</v>
      </c>
      <c r="D70" s="5" t="s">
        <v>73</v>
      </c>
      <c r="E70" s="19" t="s">
        <v>86</v>
      </c>
      <c r="F70" s="5" t="s">
        <v>87</v>
      </c>
      <c r="G70" s="28">
        <v>16.7</v>
      </c>
      <c r="H70" s="23">
        <v>19400</v>
      </c>
    </row>
    <row r="71" spans="2:8" s="1" customFormat="1" ht="46.5" customHeight="1">
      <c r="B71" s="17">
        <v>51</v>
      </c>
      <c r="C71" s="12" t="s">
        <v>82</v>
      </c>
      <c r="D71" s="6" t="s">
        <v>80</v>
      </c>
      <c r="E71" s="6" t="s">
        <v>88</v>
      </c>
      <c r="F71" s="6" t="s">
        <v>16</v>
      </c>
      <c r="G71" s="28">
        <v>16.7</v>
      </c>
      <c r="H71" s="23">
        <v>19400</v>
      </c>
    </row>
    <row r="72" spans="2:8" s="1" customFormat="1" ht="54.75" customHeight="1">
      <c r="B72" s="17">
        <v>52</v>
      </c>
      <c r="C72" s="12" t="s">
        <v>83</v>
      </c>
      <c r="D72" s="6" t="s">
        <v>81</v>
      </c>
      <c r="E72" s="6" t="s">
        <v>89</v>
      </c>
      <c r="F72" s="6" t="s">
        <v>90</v>
      </c>
      <c r="G72" s="28">
        <v>16.7</v>
      </c>
      <c r="H72" s="23">
        <v>19400</v>
      </c>
    </row>
    <row r="73" spans="2:8" s="1" customFormat="1" ht="68.25" customHeight="1">
      <c r="B73" s="17">
        <v>53</v>
      </c>
      <c r="C73" s="12" t="s">
        <v>67</v>
      </c>
      <c r="D73" s="6" t="s">
        <v>74</v>
      </c>
      <c r="E73" s="6" t="s">
        <v>97</v>
      </c>
      <c r="F73" s="6" t="s">
        <v>98</v>
      </c>
      <c r="G73" s="28">
        <v>16.7</v>
      </c>
      <c r="H73" s="23">
        <v>19400</v>
      </c>
    </row>
    <row r="74" spans="2:8" s="1" customFormat="1" ht="34.5" customHeight="1">
      <c r="B74" s="17">
        <v>54</v>
      </c>
      <c r="C74" s="12" t="s">
        <v>85</v>
      </c>
      <c r="D74" s="6" t="s">
        <v>84</v>
      </c>
      <c r="E74" s="6" t="s">
        <v>93</v>
      </c>
      <c r="F74" s="6" t="s">
        <v>69</v>
      </c>
      <c r="G74" s="28">
        <v>16.7</v>
      </c>
      <c r="H74" s="23">
        <v>19400</v>
      </c>
    </row>
    <row r="75" spans="2:8" s="1" customFormat="1" ht="35.25" customHeight="1">
      <c r="B75" s="17">
        <v>55</v>
      </c>
      <c r="C75" s="13" t="s">
        <v>68</v>
      </c>
      <c r="D75" s="5" t="s">
        <v>79</v>
      </c>
      <c r="E75" s="5" t="s">
        <v>94</v>
      </c>
      <c r="F75" s="5" t="s">
        <v>70</v>
      </c>
      <c r="G75" s="28">
        <v>16.7</v>
      </c>
      <c r="H75" s="23">
        <v>19400</v>
      </c>
    </row>
    <row r="76" spans="2:8" s="1" customFormat="1" ht="33" customHeight="1">
      <c r="B76" s="17">
        <v>56</v>
      </c>
      <c r="C76" s="12" t="s">
        <v>91</v>
      </c>
      <c r="D76" s="6" t="s">
        <v>92</v>
      </c>
      <c r="E76" s="6" t="s">
        <v>95</v>
      </c>
      <c r="F76" s="6" t="s">
        <v>96</v>
      </c>
      <c r="G76" s="28">
        <v>16.7</v>
      </c>
      <c r="H76" s="23">
        <v>19400</v>
      </c>
    </row>
    <row r="77" spans="2:8" s="1" customFormat="1" ht="34.5" customHeight="1">
      <c r="B77" s="17">
        <v>57</v>
      </c>
      <c r="C77" s="12" t="s">
        <v>75</v>
      </c>
      <c r="D77" s="6" t="s">
        <v>76</v>
      </c>
      <c r="E77" s="6" t="s">
        <v>77</v>
      </c>
      <c r="F77" s="6" t="s">
        <v>78</v>
      </c>
      <c r="G77" s="28">
        <v>16.7</v>
      </c>
      <c r="H77" s="23">
        <v>19400</v>
      </c>
    </row>
    <row r="78" spans="2:8" s="1" customFormat="1" ht="34.5" customHeight="1">
      <c r="B78" s="17">
        <v>58</v>
      </c>
      <c r="C78" s="12" t="s">
        <v>100</v>
      </c>
      <c r="D78" s="9" t="s">
        <v>99</v>
      </c>
      <c r="E78" s="14" t="s">
        <v>101</v>
      </c>
      <c r="F78" s="14"/>
      <c r="G78" s="28">
        <v>16.7</v>
      </c>
      <c r="H78" s="23">
        <v>19400</v>
      </c>
    </row>
    <row r="79" spans="2:8" s="1" customFormat="1" ht="34.5" customHeight="1">
      <c r="B79" s="17">
        <v>59</v>
      </c>
      <c r="C79" s="12" t="s">
        <v>109</v>
      </c>
      <c r="D79" s="9" t="s">
        <v>108</v>
      </c>
      <c r="E79" s="14" t="s">
        <v>110</v>
      </c>
      <c r="F79" s="14"/>
      <c r="G79" s="28">
        <v>16.7</v>
      </c>
      <c r="H79" s="23">
        <v>19400</v>
      </c>
    </row>
    <row r="80" spans="2:8" s="1" customFormat="1" ht="34.5" customHeight="1">
      <c r="B80" s="17">
        <v>60</v>
      </c>
      <c r="C80" s="12" t="s">
        <v>106</v>
      </c>
      <c r="D80" s="9" t="s">
        <v>105</v>
      </c>
      <c r="E80" s="9" t="s">
        <v>107</v>
      </c>
      <c r="F80" s="14"/>
      <c r="G80" s="28">
        <v>16.7</v>
      </c>
      <c r="H80" s="23">
        <v>19400</v>
      </c>
    </row>
    <row r="81" spans="2:8" s="1" customFormat="1" ht="34.5" customHeight="1">
      <c r="B81" s="17">
        <v>61</v>
      </c>
      <c r="C81" s="12" t="s">
        <v>103</v>
      </c>
      <c r="D81" s="9" t="s">
        <v>102</v>
      </c>
      <c r="E81" s="9" t="s">
        <v>104</v>
      </c>
      <c r="F81" s="14"/>
      <c r="G81" s="28">
        <v>16.7</v>
      </c>
      <c r="H81" s="23">
        <v>19400</v>
      </c>
    </row>
    <row r="82" spans="2:8" s="1" customFormat="1" ht="146.25" customHeight="1">
      <c r="B82" s="17">
        <v>62</v>
      </c>
      <c r="C82" s="13" t="s">
        <v>61</v>
      </c>
      <c r="D82" s="5"/>
      <c r="E82" s="5" t="s">
        <v>49</v>
      </c>
      <c r="F82" s="5" t="s">
        <v>51</v>
      </c>
      <c r="G82" s="28">
        <v>17.05</v>
      </c>
      <c r="H82" s="23">
        <v>20500</v>
      </c>
    </row>
    <row r="83" spans="2:8" s="1" customFormat="1" ht="60" customHeight="1">
      <c r="B83" s="17">
        <v>63</v>
      </c>
      <c r="C83" s="13" t="s">
        <v>137</v>
      </c>
      <c r="D83" s="5"/>
      <c r="E83" s="5" t="s">
        <v>50</v>
      </c>
      <c r="F83" s="5" t="s">
        <v>52</v>
      </c>
      <c r="G83" s="28">
        <v>17.05</v>
      </c>
      <c r="H83" s="23">
        <v>20500</v>
      </c>
    </row>
    <row r="84" spans="2:8" s="1" customFormat="1" ht="69" customHeight="1">
      <c r="B84" s="17">
        <v>64</v>
      </c>
      <c r="C84" s="12" t="s">
        <v>195</v>
      </c>
      <c r="D84" s="5"/>
      <c r="E84" s="5" t="s">
        <v>194</v>
      </c>
      <c r="F84" s="5" t="s">
        <v>206</v>
      </c>
      <c r="G84" s="28">
        <v>17.05</v>
      </c>
      <c r="H84" s="24">
        <v>22000</v>
      </c>
    </row>
    <row r="85" spans="2:8" s="1" customFormat="1" ht="112.5" customHeight="1">
      <c r="B85" s="17">
        <v>65</v>
      </c>
      <c r="C85" s="12" t="s">
        <v>196</v>
      </c>
      <c r="D85" s="5"/>
      <c r="E85" s="5" t="s">
        <v>86</v>
      </c>
      <c r="F85" s="5" t="s">
        <v>94</v>
      </c>
      <c r="G85" s="28">
        <v>16.7</v>
      </c>
      <c r="H85" s="23">
        <v>20500</v>
      </c>
    </row>
    <row r="86" spans="2:8" s="1" customFormat="1" ht="36.75" customHeight="1">
      <c r="B86" s="17">
        <v>66</v>
      </c>
      <c r="C86" s="12" t="s">
        <v>199</v>
      </c>
      <c r="D86" s="5"/>
      <c r="E86" s="5" t="s">
        <v>88</v>
      </c>
      <c r="F86" s="5" t="s">
        <v>197</v>
      </c>
      <c r="G86" s="28">
        <v>16.7</v>
      </c>
      <c r="H86" s="23">
        <v>20500</v>
      </c>
    </row>
    <row r="87" spans="2:8" s="1" customFormat="1" ht="44.25" customHeight="1">
      <c r="B87" s="17">
        <v>67</v>
      </c>
      <c r="C87" s="12" t="s">
        <v>198</v>
      </c>
      <c r="D87" s="5"/>
      <c r="E87" s="5" t="s">
        <v>89</v>
      </c>
      <c r="F87" s="5"/>
      <c r="G87" s="28">
        <v>16.7</v>
      </c>
      <c r="H87" s="23">
        <v>20500</v>
      </c>
    </row>
    <row r="88" spans="2:8" s="1" customFormat="1" ht="31.5">
      <c r="B88" s="17">
        <v>68</v>
      </c>
      <c r="C88" s="12" t="s">
        <v>200</v>
      </c>
      <c r="D88" s="5"/>
      <c r="E88" s="5" t="s">
        <v>201</v>
      </c>
      <c r="F88" s="5" t="s">
        <v>69</v>
      </c>
      <c r="G88" s="28">
        <v>16.7</v>
      </c>
      <c r="H88" s="23">
        <v>20500</v>
      </c>
    </row>
    <row r="89" spans="2:8" s="1" customFormat="1" ht="31.5">
      <c r="B89" s="17">
        <v>69</v>
      </c>
      <c r="C89" s="12" t="s">
        <v>202</v>
      </c>
      <c r="D89" s="5"/>
      <c r="E89" s="5" t="s">
        <v>101</v>
      </c>
      <c r="F89" s="5" t="s">
        <v>69</v>
      </c>
      <c r="G89" s="28">
        <v>16.7</v>
      </c>
      <c r="H89" s="23">
        <v>20500</v>
      </c>
    </row>
    <row r="90" spans="2:8" s="1" customFormat="1" ht="31.5">
      <c r="B90" s="17">
        <v>70</v>
      </c>
      <c r="C90" s="12" t="s">
        <v>203</v>
      </c>
      <c r="D90" s="5"/>
      <c r="E90" s="5" t="s">
        <v>107</v>
      </c>
      <c r="F90" s="5"/>
      <c r="G90" s="28">
        <v>16.7</v>
      </c>
      <c r="H90" s="23">
        <v>20500</v>
      </c>
    </row>
    <row r="91" spans="2:8" s="1" customFormat="1" ht="31.5">
      <c r="B91" s="17">
        <v>71</v>
      </c>
      <c r="C91" s="12" t="s">
        <v>204</v>
      </c>
      <c r="D91" s="5"/>
      <c r="E91" s="5" t="s">
        <v>104</v>
      </c>
      <c r="F91" s="5"/>
      <c r="G91" s="28">
        <v>16.7</v>
      </c>
      <c r="H91" s="23">
        <v>20500</v>
      </c>
    </row>
    <row r="92" spans="2:8" ht="18" customHeight="1">
      <c r="B92" s="3"/>
      <c r="C92" s="15"/>
      <c r="D92" s="15"/>
      <c r="E92" s="15"/>
      <c r="F92" s="15"/>
      <c r="G92" s="30"/>
      <c r="H92" s="25"/>
    </row>
    <row r="93" spans="2:8" ht="42.75" customHeight="1">
      <c r="B93" s="51"/>
      <c r="C93" s="51"/>
      <c r="D93" s="51"/>
      <c r="E93" s="51"/>
      <c r="F93" s="51"/>
      <c r="G93" s="51"/>
      <c r="H93" s="51"/>
    </row>
    <row r="94" spans="2:8" ht="12.75">
      <c r="B94" s="44"/>
      <c r="C94" s="44"/>
      <c r="D94" s="44"/>
      <c r="E94" s="44"/>
      <c r="F94" s="44"/>
      <c r="G94" s="44"/>
      <c r="H94" s="44"/>
    </row>
    <row r="95" spans="2:8" ht="79.5" customHeight="1">
      <c r="B95" s="45" t="s">
        <v>268</v>
      </c>
      <c r="C95" s="45"/>
      <c r="D95" s="45"/>
      <c r="E95" s="45"/>
      <c r="F95" s="45"/>
      <c r="G95" s="45"/>
      <c r="H95" s="45"/>
    </row>
    <row r="96" spans="2:8" ht="15.75">
      <c r="B96" s="45"/>
      <c r="C96" s="45"/>
      <c r="D96" s="45"/>
      <c r="E96" s="45"/>
      <c r="F96" s="45"/>
      <c r="G96" s="45"/>
      <c r="H96" s="45"/>
    </row>
    <row r="97" spans="2:8" ht="15.75" customHeight="1">
      <c r="B97" s="46" t="s">
        <v>121</v>
      </c>
      <c r="C97" s="46"/>
      <c r="D97" s="46"/>
      <c r="E97" s="46"/>
      <c r="F97" s="46"/>
      <c r="G97" s="46"/>
      <c r="H97" s="46"/>
    </row>
    <row r="98" spans="2:8" ht="15.75">
      <c r="B98" s="36" t="s">
        <v>111</v>
      </c>
      <c r="C98" s="36"/>
      <c r="D98" s="36"/>
      <c r="E98" s="36"/>
      <c r="F98" s="36"/>
      <c r="G98" s="36"/>
      <c r="H98" s="36"/>
    </row>
    <row r="99" spans="2:8" ht="99.75" customHeight="1">
      <c r="B99" s="43" t="s">
        <v>125</v>
      </c>
      <c r="C99" s="43"/>
      <c r="D99" s="43"/>
      <c r="E99" s="43"/>
      <c r="F99" s="43"/>
      <c r="G99" s="43"/>
      <c r="H99" s="43"/>
    </row>
    <row r="100" spans="2:7" ht="15" customHeight="1">
      <c r="B100" s="8"/>
      <c r="C100" s="8"/>
      <c r="D100" s="8"/>
      <c r="E100" s="8"/>
      <c r="F100" s="8"/>
      <c r="G100" s="8"/>
    </row>
    <row r="101" spans="2:7" ht="15" customHeight="1">
      <c r="B101" s="8"/>
      <c r="C101" s="8"/>
      <c r="D101" s="8"/>
      <c r="E101" s="8"/>
      <c r="F101" s="8"/>
      <c r="G101" s="8"/>
    </row>
    <row r="102" spans="2:7" ht="15" customHeight="1">
      <c r="B102" s="8"/>
      <c r="C102" s="8"/>
      <c r="D102" s="8"/>
      <c r="E102" s="8"/>
      <c r="F102" s="8"/>
      <c r="G102" s="8"/>
    </row>
    <row r="103" spans="2:7" ht="15" customHeight="1">
      <c r="B103" s="8"/>
      <c r="C103" s="8"/>
      <c r="D103" s="8"/>
      <c r="E103" s="8"/>
      <c r="F103" s="8"/>
      <c r="G103" s="8"/>
    </row>
    <row r="104" spans="2:7" ht="15" customHeight="1">
      <c r="B104" s="8"/>
      <c r="C104" s="8"/>
      <c r="D104" s="8"/>
      <c r="E104" s="8"/>
      <c r="F104" s="8"/>
      <c r="G104" s="8"/>
    </row>
    <row r="105" spans="2:7" ht="15" customHeight="1">
      <c r="B105" s="8"/>
      <c r="C105" s="8"/>
      <c r="D105" s="8"/>
      <c r="E105" s="8"/>
      <c r="F105" s="8"/>
      <c r="G105" s="8"/>
    </row>
    <row r="106" spans="2:7" ht="15" customHeight="1">
      <c r="B106" s="8"/>
      <c r="C106" s="8"/>
      <c r="D106" s="8"/>
      <c r="E106" s="8"/>
      <c r="F106" s="8"/>
      <c r="G106" s="8"/>
    </row>
    <row r="107" spans="2:7" ht="15" customHeight="1">
      <c r="B107" s="8"/>
      <c r="C107" s="8"/>
      <c r="D107" s="8"/>
      <c r="E107" s="8"/>
      <c r="F107" s="8"/>
      <c r="G107" s="8"/>
    </row>
    <row r="108" spans="2:7" ht="15" customHeight="1">
      <c r="B108" s="8"/>
      <c r="C108" s="8"/>
      <c r="D108" s="8"/>
      <c r="E108" s="8"/>
      <c r="F108" s="8"/>
      <c r="G108" s="8"/>
    </row>
    <row r="109" spans="2:7" ht="15" customHeight="1">
      <c r="B109" s="8"/>
      <c r="C109" s="8"/>
      <c r="D109" s="8"/>
      <c r="E109" s="8"/>
      <c r="F109" s="8"/>
      <c r="G109" s="8"/>
    </row>
    <row r="110" spans="2:7" ht="15" customHeight="1">
      <c r="B110" s="8"/>
      <c r="C110" s="8"/>
      <c r="D110" s="8"/>
      <c r="E110" s="8"/>
      <c r="F110" s="8"/>
      <c r="G110" s="8"/>
    </row>
    <row r="111" spans="2:7" ht="15" customHeight="1">
      <c r="B111" s="8"/>
      <c r="C111" s="8"/>
      <c r="D111" s="8"/>
      <c r="E111" s="8"/>
      <c r="F111" s="8"/>
      <c r="G111" s="8"/>
    </row>
    <row r="112" spans="2:7" ht="15" customHeight="1">
      <c r="B112" s="8"/>
      <c r="C112" s="8"/>
      <c r="D112" s="8"/>
      <c r="E112" s="8"/>
      <c r="F112" s="8"/>
      <c r="G112" s="8"/>
    </row>
    <row r="113" spans="2:7" ht="15" customHeight="1">
      <c r="B113" s="8"/>
      <c r="C113" s="8"/>
      <c r="D113" s="8"/>
      <c r="E113" s="8"/>
      <c r="F113" s="8"/>
      <c r="G113" s="8"/>
    </row>
    <row r="114" spans="2:7" ht="15" customHeight="1">
      <c r="B114" s="8"/>
      <c r="C114" s="8"/>
      <c r="D114" s="8"/>
      <c r="E114" s="8"/>
      <c r="F114" s="8"/>
      <c r="G114" s="8"/>
    </row>
    <row r="115" spans="2:7" ht="15">
      <c r="B115" s="8"/>
      <c r="C115" s="7"/>
      <c r="D115" s="7"/>
      <c r="E115" s="7"/>
      <c r="F115" s="7"/>
      <c r="G115" s="11"/>
    </row>
    <row r="116" spans="2:7" ht="15">
      <c r="B116" s="8"/>
      <c r="C116" s="7"/>
      <c r="D116" s="7"/>
      <c r="E116" s="7"/>
      <c r="F116" s="7"/>
      <c r="G116" s="11"/>
    </row>
    <row r="117" spans="2:7" ht="15">
      <c r="B117" s="8"/>
      <c r="C117" s="7"/>
      <c r="D117" s="7"/>
      <c r="E117" s="7"/>
      <c r="F117" s="7"/>
      <c r="G117" s="11"/>
    </row>
    <row r="118" spans="2:7" ht="15">
      <c r="B118" s="8"/>
      <c r="C118" s="7"/>
      <c r="D118" s="7"/>
      <c r="E118" s="7"/>
      <c r="F118" s="7"/>
      <c r="G118" s="11"/>
    </row>
    <row r="119" spans="2:7" ht="15">
      <c r="B119" s="8"/>
      <c r="C119" s="7"/>
      <c r="D119" s="7"/>
      <c r="E119" s="7"/>
      <c r="F119" s="7"/>
      <c r="G119" s="11"/>
    </row>
    <row r="120" spans="2:7" ht="15">
      <c r="B120" s="8"/>
      <c r="C120" s="7"/>
      <c r="D120" s="7"/>
      <c r="E120" s="7"/>
      <c r="F120" s="7"/>
      <c r="G120" s="11"/>
    </row>
    <row r="121" spans="2:7" ht="15">
      <c r="B121" s="8"/>
      <c r="C121" s="7"/>
      <c r="D121" s="7"/>
      <c r="E121" s="7"/>
      <c r="F121" s="7"/>
      <c r="G121" s="11"/>
    </row>
    <row r="122" spans="2:7" ht="15">
      <c r="B122" s="8"/>
      <c r="C122" s="7"/>
      <c r="D122" s="7"/>
      <c r="E122" s="7"/>
      <c r="F122" s="7"/>
      <c r="G122" s="11"/>
    </row>
    <row r="123" spans="2:7" ht="15">
      <c r="B123" s="8"/>
      <c r="C123" s="7"/>
      <c r="D123" s="7"/>
      <c r="E123" s="7"/>
      <c r="F123" s="7"/>
      <c r="G123" s="11"/>
    </row>
    <row r="124" spans="2:7" ht="15">
      <c r="B124" s="8"/>
      <c r="C124" s="7"/>
      <c r="D124" s="7"/>
      <c r="E124" s="7"/>
      <c r="F124" s="7"/>
      <c r="G124" s="11"/>
    </row>
    <row r="125" spans="2:7" ht="15">
      <c r="B125" s="8"/>
      <c r="C125" s="7"/>
      <c r="D125" s="7"/>
      <c r="E125" s="7"/>
      <c r="F125" s="7"/>
      <c r="G125" s="11"/>
    </row>
    <row r="126" spans="2:7" ht="15">
      <c r="B126" s="8"/>
      <c r="C126" s="7"/>
      <c r="D126" s="7"/>
      <c r="E126" s="7"/>
      <c r="F126" s="7"/>
      <c r="G126" s="11"/>
    </row>
    <row r="127" spans="2:7" ht="15">
      <c r="B127" s="8"/>
      <c r="C127" s="7"/>
      <c r="D127" s="7"/>
      <c r="E127" s="7"/>
      <c r="F127" s="7"/>
      <c r="G127" s="11"/>
    </row>
    <row r="128" spans="2:7" ht="15">
      <c r="B128" s="8"/>
      <c r="C128" s="7"/>
      <c r="D128" s="7"/>
      <c r="E128" s="7"/>
      <c r="F128" s="7"/>
      <c r="G128" s="11"/>
    </row>
    <row r="129" spans="2:7" ht="15">
      <c r="B129" s="8"/>
      <c r="C129" s="7"/>
      <c r="D129" s="7"/>
      <c r="E129" s="7"/>
      <c r="F129" s="7"/>
      <c r="G129" s="11"/>
    </row>
    <row r="130" spans="2:7" ht="15">
      <c r="B130" s="8"/>
      <c r="C130" s="7"/>
      <c r="D130" s="7"/>
      <c r="E130" s="7"/>
      <c r="F130" s="7"/>
      <c r="G130" s="11"/>
    </row>
    <row r="131" spans="2:7" ht="15">
      <c r="B131" s="8"/>
      <c r="C131" s="7"/>
      <c r="D131" s="7"/>
      <c r="E131" s="7"/>
      <c r="F131" s="7"/>
      <c r="G131" s="11"/>
    </row>
    <row r="132" spans="2:7" ht="15">
      <c r="B132" s="8"/>
      <c r="C132" s="7"/>
      <c r="D132" s="7"/>
      <c r="E132" s="7"/>
      <c r="F132" s="7"/>
      <c r="G132" s="11"/>
    </row>
    <row r="133" spans="2:7" ht="15">
      <c r="B133" s="8"/>
      <c r="C133" s="7"/>
      <c r="D133" s="7"/>
      <c r="E133" s="7"/>
      <c r="F133" s="7"/>
      <c r="G133" s="11"/>
    </row>
    <row r="134" spans="2:7" ht="15">
      <c r="B134" s="8"/>
      <c r="C134" s="7"/>
      <c r="D134" s="7"/>
      <c r="E134" s="7"/>
      <c r="F134" s="7"/>
      <c r="G134" s="11"/>
    </row>
    <row r="135" spans="2:7" ht="15">
      <c r="B135" s="8"/>
      <c r="C135" s="7"/>
      <c r="D135" s="7"/>
      <c r="E135" s="7"/>
      <c r="F135" s="7"/>
      <c r="G135" s="11"/>
    </row>
    <row r="136" spans="2:7" ht="15">
      <c r="B136" s="8"/>
      <c r="C136" s="7"/>
      <c r="D136" s="7"/>
      <c r="E136" s="7"/>
      <c r="F136" s="7"/>
      <c r="G136" s="11"/>
    </row>
    <row r="137" spans="2:7" ht="15">
      <c r="B137" s="8"/>
      <c r="C137" s="7"/>
      <c r="D137" s="7"/>
      <c r="E137" s="7"/>
      <c r="F137" s="7"/>
      <c r="G137" s="11"/>
    </row>
    <row r="138" spans="2:7" ht="15">
      <c r="B138" s="8"/>
      <c r="C138" s="7"/>
      <c r="D138" s="7"/>
      <c r="E138" s="7"/>
      <c r="F138" s="7"/>
      <c r="G138" s="11"/>
    </row>
    <row r="139" spans="2:7" ht="15">
      <c r="B139" s="8"/>
      <c r="C139" s="7"/>
      <c r="D139" s="7"/>
      <c r="E139" s="7"/>
      <c r="F139" s="7"/>
      <c r="G139" s="11"/>
    </row>
    <row r="140" spans="2:7" ht="15">
      <c r="B140" s="8"/>
      <c r="C140" s="7"/>
      <c r="D140" s="7"/>
      <c r="E140" s="7"/>
      <c r="F140" s="7"/>
      <c r="G140" s="11"/>
    </row>
  </sheetData>
  <sheetProtection/>
  <mergeCells count="35">
    <mergeCell ref="D69:E69"/>
    <mergeCell ref="B5:H5"/>
    <mergeCell ref="B7:H7"/>
    <mergeCell ref="B6:H6"/>
    <mergeCell ref="B9:H9"/>
    <mergeCell ref="B10:H10"/>
    <mergeCell ref="B8:H8"/>
    <mergeCell ref="B4:H4"/>
    <mergeCell ref="B64:H64"/>
    <mergeCell ref="B1:H1"/>
    <mergeCell ref="B2:H2"/>
    <mergeCell ref="C12:C14"/>
    <mergeCell ref="D12:D14"/>
    <mergeCell ref="E19:F19"/>
    <mergeCell ref="E16:F16"/>
    <mergeCell ref="B99:H99"/>
    <mergeCell ref="B94:H94"/>
    <mergeCell ref="B95:H95"/>
    <mergeCell ref="B96:H96"/>
    <mergeCell ref="B97:H97"/>
    <mergeCell ref="E17:F17"/>
    <mergeCell ref="D67:E67"/>
    <mergeCell ref="D68:E68"/>
    <mergeCell ref="B93:H93"/>
    <mergeCell ref="E18:F18"/>
    <mergeCell ref="B98:H98"/>
    <mergeCell ref="B20:H20"/>
    <mergeCell ref="B15:H15"/>
    <mergeCell ref="B12:B14"/>
    <mergeCell ref="H13:H14"/>
    <mergeCell ref="G12:G14"/>
    <mergeCell ref="E12:F12"/>
    <mergeCell ref="E13:E14"/>
    <mergeCell ref="F13:F14"/>
    <mergeCell ref="D66:E66"/>
  </mergeCells>
  <hyperlinks>
    <hyperlink ref="B4" r:id="rId1" display="http://www.turboray.ru"/>
  </hyperlinks>
  <printOptions horizontalCentered="1"/>
  <pageMargins left="0" right="0" top="0" bottom="0" header="0" footer="0"/>
  <pageSetup fitToHeight="0" fitToWidth="1" horizontalDpi="600" verticalDpi="600" orientation="portrait" paperSize="9" scale="85" r:id="rId3"/>
  <headerFooter>
    <oddFooter>&amp;CСтраница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2017-12-26T10:02:15Z</cp:lastPrinted>
  <dcterms:created xsi:type="dcterms:W3CDTF">2006-05-21T18:11:28Z</dcterms:created>
  <dcterms:modified xsi:type="dcterms:W3CDTF">2017-12-28T14:11:59Z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