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39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<sst xmlns="http://schemas.openxmlformats.org/spreadsheetml/2006/main" count="178" uniqueCount="153">
  <si>
    <t>сорт</t>
  </si>
  <si>
    <t>Культура</t>
  </si>
  <si>
    <t>цена</t>
  </si>
  <si>
    <t>заказ</t>
  </si>
  <si>
    <t>сумма</t>
  </si>
  <si>
    <t>Смородина черная</t>
  </si>
  <si>
    <t>Виноград столовый</t>
  </si>
  <si>
    <t>Ливия</t>
  </si>
  <si>
    <t>Настя</t>
  </si>
  <si>
    <t>Крыжовник</t>
  </si>
  <si>
    <t>Серая</t>
  </si>
  <si>
    <t>Калина красная</t>
  </si>
  <si>
    <t>Таежные рубины</t>
  </si>
  <si>
    <t>Ирга</t>
  </si>
  <si>
    <t>Летние</t>
  </si>
  <si>
    <t>Осенние</t>
  </si>
  <si>
    <t>Зимние</t>
  </si>
  <si>
    <t>ФИО</t>
  </si>
  <si>
    <t>Телефон</t>
  </si>
  <si>
    <t>Город</t>
  </si>
  <si>
    <t>Доставка/Самовывоз</t>
  </si>
  <si>
    <t>Виноград</t>
  </si>
  <si>
    <t>Девичий</t>
  </si>
  <si>
    <t>Виноград неукрывной</t>
  </si>
  <si>
    <t>Шиповник</t>
  </si>
  <si>
    <t>Айва</t>
  </si>
  <si>
    <t>японская</t>
  </si>
  <si>
    <t>Кодрянка</t>
  </si>
  <si>
    <t>Возраст</t>
  </si>
  <si>
    <t>Первый салют</t>
  </si>
  <si>
    <t>Золотая китайка</t>
  </si>
  <si>
    <t xml:space="preserve">Эримар </t>
  </si>
  <si>
    <t>Отличник</t>
  </si>
  <si>
    <t>УРОЮЛ</t>
  </si>
  <si>
    <t>Семан</t>
  </si>
  <si>
    <t>Гуливер</t>
  </si>
  <si>
    <t>нетеринский</t>
  </si>
  <si>
    <t>мариновский</t>
  </si>
  <si>
    <t>Селеченская</t>
  </si>
  <si>
    <t>финский</t>
  </si>
  <si>
    <t>белорусский красный</t>
  </si>
  <si>
    <t>Абрикос</t>
  </si>
  <si>
    <t>высота</t>
  </si>
  <si>
    <t>Мантет</t>
  </si>
  <si>
    <t xml:space="preserve">Раннее утро </t>
  </si>
  <si>
    <t>Шампанское</t>
  </si>
  <si>
    <t>Родниковое</t>
  </si>
  <si>
    <t>Красавица москвы</t>
  </si>
  <si>
    <t>витаминный</t>
  </si>
  <si>
    <t>Черемуха</t>
  </si>
  <si>
    <t>Краснолистная</t>
  </si>
  <si>
    <t>Лапчатка</t>
  </si>
  <si>
    <t>Груша летняя</t>
  </si>
  <si>
    <t>Чижовская</t>
  </si>
  <si>
    <t xml:space="preserve">Спирея </t>
  </si>
  <si>
    <t>70-100</t>
  </si>
  <si>
    <t>40-50</t>
  </si>
  <si>
    <t>Минимальный заказ 10 шт по сорту и 30000р сумарно</t>
  </si>
  <si>
    <t>Бузина</t>
  </si>
  <si>
    <t>Черная</t>
  </si>
  <si>
    <t>Арлекин</t>
  </si>
  <si>
    <t xml:space="preserve">Северянка </t>
  </si>
  <si>
    <t>желтая</t>
  </si>
  <si>
    <t>белая</t>
  </si>
  <si>
    <t>Пузыреплодник</t>
  </si>
  <si>
    <t>Диабло</t>
  </si>
  <si>
    <t>Слава победителям</t>
  </si>
  <si>
    <t>Уэлси</t>
  </si>
  <si>
    <t>Апрельское</t>
  </si>
  <si>
    <t>Филинское</t>
  </si>
  <si>
    <t>ольхолистная</t>
  </si>
  <si>
    <t>Малина ремонтантная</t>
  </si>
  <si>
    <t>Нижегородец</t>
  </si>
  <si>
    <t>Брянское диво</t>
  </si>
  <si>
    <t>жимолость</t>
  </si>
  <si>
    <t>Лазурная</t>
  </si>
  <si>
    <t>Синяя Птица</t>
  </si>
  <si>
    <t>Голубое веретено</t>
  </si>
  <si>
    <t>Грушенька</t>
  </si>
  <si>
    <t>Консул</t>
  </si>
  <si>
    <t>Краснославянский</t>
  </si>
  <si>
    <t>Яровой</t>
  </si>
  <si>
    <t>Агавам</t>
  </si>
  <si>
    <t>Ежевика</t>
  </si>
  <si>
    <t xml:space="preserve">Загадка шарова </t>
  </si>
  <si>
    <t>Яблоня 2 сорт</t>
  </si>
  <si>
    <t>20-50</t>
  </si>
  <si>
    <t>Дарунак 90шт</t>
  </si>
  <si>
    <t>Уроюл 74шт</t>
  </si>
  <si>
    <t>Семан 50шт</t>
  </si>
  <si>
    <t>Серафима 53шт</t>
  </si>
  <si>
    <t>привитное 37шт</t>
  </si>
  <si>
    <t>Белорусское малиновое 82шт</t>
  </si>
  <si>
    <t>Марат басурин 130шт</t>
  </si>
  <si>
    <t>Пасхальное 34шт</t>
  </si>
  <si>
    <t>Лето красное 140шт</t>
  </si>
  <si>
    <t>Краснощекий (сеяный)</t>
  </si>
  <si>
    <t>Триумф севера (сеяный)</t>
  </si>
  <si>
    <t>Малина летняя</t>
  </si>
  <si>
    <t>Пересвет</t>
  </si>
  <si>
    <t>Калина</t>
  </si>
  <si>
    <t>Бульдонеж</t>
  </si>
  <si>
    <t>40-60</t>
  </si>
  <si>
    <t>Рашфор</t>
  </si>
  <si>
    <t>Русский ранний</t>
  </si>
  <si>
    <t>Киш миш лучистый</t>
  </si>
  <si>
    <t>Супер экстра</t>
  </si>
  <si>
    <t>Августин</t>
  </si>
  <si>
    <t xml:space="preserve">Грушовка ранняя </t>
  </si>
  <si>
    <t>Озарение</t>
  </si>
  <si>
    <t>Серафима</t>
  </si>
  <si>
    <t xml:space="preserve">Балтийский </t>
  </si>
  <si>
    <t>катушка 2500шт желтая</t>
  </si>
  <si>
    <t>катушка 2500шт красная</t>
  </si>
  <si>
    <t>катушка 2500шт бел (с черной меткой)</t>
  </si>
  <si>
    <t>материал Polyplast 150</t>
  </si>
  <si>
    <t xml:space="preserve">размер 200*400мм </t>
  </si>
  <si>
    <t>в полном объеме 4л пачка 1000шт</t>
  </si>
  <si>
    <t xml:space="preserve">размер 200*200мм </t>
  </si>
  <si>
    <t>Пакет ПВД 100мкр черный  без дренажных отв, для растений</t>
  </si>
  <si>
    <t>в полном объеме 2л пачка 2000шт</t>
  </si>
  <si>
    <t>Бирка петелька для маркировки растений размер 20*165мм</t>
  </si>
  <si>
    <t>Венгерский</t>
  </si>
  <si>
    <t>Юбилей Новочерскасска</t>
  </si>
  <si>
    <t>Надежда АЗОС</t>
  </si>
  <si>
    <t>Аттика</t>
  </si>
  <si>
    <t xml:space="preserve">Шафран Саратовский </t>
  </si>
  <si>
    <t>Антей 80шт</t>
  </si>
  <si>
    <t>Штрефлинг 37шт</t>
  </si>
  <si>
    <t>Волхова</t>
  </si>
  <si>
    <t>Гордость бакчара</t>
  </si>
  <si>
    <t>Чуйская</t>
  </si>
  <si>
    <t>Роза чайно гибридн</t>
  </si>
  <si>
    <t>Блаш-бел</t>
  </si>
  <si>
    <t>Голден Штейн Перл -оранж</t>
  </si>
  <si>
    <t>Вуф WOW-оранж</t>
  </si>
  <si>
    <t>Керео-желт</t>
  </si>
  <si>
    <t>Мондиаль-бел</t>
  </si>
  <si>
    <t>Нью фешен   красно-белая</t>
  </si>
  <si>
    <t>Праут-бел</t>
  </si>
  <si>
    <t>Пульман орлен Экспресс жел-малинов</t>
  </si>
  <si>
    <t>Френд шин -темно малиновый</t>
  </si>
  <si>
    <t>Фридом-бордовая</t>
  </si>
  <si>
    <t>Черная магия-темно красн</t>
  </si>
  <si>
    <t>Шок версилия-насыщенно-розовый</t>
  </si>
  <si>
    <t xml:space="preserve">черноплодная рябина </t>
  </si>
  <si>
    <t>Арония (грунт)</t>
  </si>
  <si>
    <t>Безшипый (грунт)</t>
  </si>
  <si>
    <t>Грушовка ранняя 52шт</t>
  </si>
  <si>
    <t>Золотая китайка 300шт</t>
  </si>
  <si>
    <t>Коваленковское 35шт</t>
  </si>
  <si>
    <t>Шампанское 64шт</t>
  </si>
  <si>
    <t>Карамелька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</si>
</sst>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43" applyFont="1" applyBorder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/>
    </xf>
    <xf numFmtId="170" fontId="39" fillId="0" borderId="10" xfId="43" applyFont="1" applyBorder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170" fontId="0" fillId="0" borderId="11" xfId="43" applyFont="1" applyBorder="1" applyAlignment="1">
      <alignment/>
    </xf>
    <xf numFmtId="43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170" fontId="0" fillId="0" borderId="12" xfId="43" applyFont="1" applyBorder="1" applyAlignment="1">
      <alignment/>
    </xf>
    <xf numFmtId="4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170" fontId="0" fillId="0" borderId="14" xfId="43" applyFont="1" applyBorder="1" applyAlignment="1">
      <alignment/>
    </xf>
    <xf numFmtId="43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43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170" fontId="0" fillId="0" borderId="19" xfId="43" applyFont="1" applyBorder="1" applyAlignment="1">
      <alignment/>
    </xf>
    <xf numFmtId="43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43" fontId="0" fillId="0" borderId="22" xfId="0" applyNumberFormat="1" applyFill="1" applyBorder="1" applyAlignment="1">
      <alignment/>
    </xf>
    <xf numFmtId="43" fontId="0" fillId="0" borderId="23" xfId="0" applyNumberFormat="1" applyFill="1" applyBorder="1" applyAlignment="1">
      <alignment/>
    </xf>
    <xf numFmtId="43" fontId="0" fillId="0" borderId="24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="110" zoomScaleNormal="110" zoomScalePageLayoutView="0" workbookViewId="0" topLeftCell="A73">
      <selection activeCell="D84" sqref="D84"/>
    </sheetView>
  </sheetViews>
  <sheetFormatPr defaultColWidth="9.140625" defaultRowHeight="15"/>
  <cols>
    <col min="1" max="1" width="22.00390625" style="1" customWidth="1"/>
    <col min="2" max="2" width="35.57421875" style="1" customWidth="1"/>
    <col min="3" max="3" width="8.00390625" style="1" customWidth="1"/>
    <col min="4" max="4" width="11.140625" style="4" customWidth="1"/>
    <col min="5" max="5" width="8.28125" style="1" customWidth="1"/>
    <col min="6" max="6" width="9.7109375" style="1" customWidth="1"/>
    <col min="7" max="7" width="10.8515625" style="1" customWidth="1"/>
  </cols>
  <sheetData>
    <row r="1" spans="1:7" s="8" customFormat="1" ht="23.25">
      <c r="A1" s="6" t="s">
        <v>57</v>
      </c>
      <c r="B1" s="6"/>
      <c r="C1" s="6"/>
      <c r="D1" s="7"/>
      <c r="E1" s="6"/>
      <c r="F1" s="6"/>
      <c r="G1" s="6"/>
    </row>
    <row r="2" spans="1:7" s="8" customFormat="1" ht="23.25">
      <c r="A2" s="6"/>
      <c r="B2" s="6"/>
      <c r="C2" s="6"/>
      <c r="D2" s="7"/>
      <c r="E2" s="6"/>
      <c r="F2" s="6"/>
      <c r="G2" s="6"/>
    </row>
    <row r="3" spans="1:2" ht="15.75" customHeight="1">
      <c r="A3" s="1" t="s">
        <v>17</v>
      </c>
      <c r="B3" s="3"/>
    </row>
    <row r="4" spans="1:2" ht="15.75" customHeight="1">
      <c r="A4" s="1" t="s">
        <v>18</v>
      </c>
      <c r="B4" s="3"/>
    </row>
    <row r="5" spans="1:2" ht="15.75" customHeight="1">
      <c r="A5" s="1" t="s">
        <v>19</v>
      </c>
      <c r="B5" s="3"/>
    </row>
    <row r="6" spans="1:2" ht="15.75" customHeight="1">
      <c r="A6" s="1" t="s">
        <v>20</v>
      </c>
      <c r="B6" s="3"/>
    </row>
    <row r="7" spans="1:7" ht="15">
      <c r="A7" s="1" t="s">
        <v>1</v>
      </c>
      <c r="B7" s="3" t="s">
        <v>0</v>
      </c>
      <c r="C7" s="2" t="s">
        <v>3</v>
      </c>
      <c r="D7" s="4" t="s">
        <v>2</v>
      </c>
      <c r="E7" s="1" t="s">
        <v>42</v>
      </c>
      <c r="F7" s="1" t="s">
        <v>28</v>
      </c>
      <c r="G7" s="2" t="s">
        <v>4</v>
      </c>
    </row>
    <row r="8" spans="1:7" ht="15">
      <c r="A8" s="1" t="s">
        <v>14</v>
      </c>
      <c r="B8" s="5"/>
      <c r="G8" s="9"/>
    </row>
    <row r="9" spans="2:7" ht="15">
      <c r="B9" s="5" t="s">
        <v>108</v>
      </c>
      <c r="D9" s="4">
        <v>130</v>
      </c>
      <c r="E9" s="1">
        <v>100</v>
      </c>
      <c r="F9" s="1">
        <v>1</v>
      </c>
      <c r="G9" s="9">
        <f aca="true" t="shared" si="0" ref="G9:G35">D9*C9</f>
        <v>0</v>
      </c>
    </row>
    <row r="10" spans="2:7" ht="15">
      <c r="B10" s="5" t="s">
        <v>30</v>
      </c>
      <c r="D10" s="4">
        <v>130</v>
      </c>
      <c r="E10" s="1">
        <v>100</v>
      </c>
      <c r="F10" s="1">
        <v>1</v>
      </c>
      <c r="G10" s="9">
        <f t="shared" si="0"/>
        <v>0</v>
      </c>
    </row>
    <row r="11" spans="2:7" ht="15">
      <c r="B11" s="5" t="s">
        <v>43</v>
      </c>
      <c r="D11" s="4">
        <v>130</v>
      </c>
      <c r="E11" s="1">
        <v>100</v>
      </c>
      <c r="F11" s="1">
        <v>1</v>
      </c>
      <c r="G11" s="9">
        <f t="shared" si="0"/>
        <v>0</v>
      </c>
    </row>
    <row r="12" spans="2:7" ht="15">
      <c r="B12" s="5" t="s">
        <v>29</v>
      </c>
      <c r="D12" s="4">
        <v>130</v>
      </c>
      <c r="E12" s="1">
        <v>100</v>
      </c>
      <c r="F12" s="1">
        <v>1</v>
      </c>
      <c r="G12" s="9">
        <f t="shared" si="0"/>
        <v>0</v>
      </c>
    </row>
    <row r="13" spans="2:7" ht="15">
      <c r="B13" s="5" t="s">
        <v>44</v>
      </c>
      <c r="D13" s="4">
        <v>130</v>
      </c>
      <c r="E13" s="1">
        <v>100</v>
      </c>
      <c r="F13" s="1">
        <v>1</v>
      </c>
      <c r="G13" s="9">
        <f t="shared" si="0"/>
        <v>0</v>
      </c>
    </row>
    <row r="14" spans="2:7" ht="15">
      <c r="B14" s="5" t="s">
        <v>45</v>
      </c>
      <c r="D14" s="4">
        <v>130</v>
      </c>
      <c r="E14" s="1">
        <v>100</v>
      </c>
      <c r="F14" s="1">
        <v>1</v>
      </c>
      <c r="G14" s="9">
        <f t="shared" si="0"/>
        <v>0</v>
      </c>
    </row>
    <row r="15" spans="2:7" ht="15">
      <c r="B15" s="5" t="s">
        <v>69</v>
      </c>
      <c r="D15" s="4">
        <v>130</v>
      </c>
      <c r="E15" s="1">
        <v>100</v>
      </c>
      <c r="F15" s="1">
        <v>1</v>
      </c>
      <c r="G15" s="9">
        <f t="shared" si="0"/>
        <v>0</v>
      </c>
    </row>
    <row r="16" spans="1:7" ht="15">
      <c r="A16" s="1" t="s">
        <v>15</v>
      </c>
      <c r="B16" s="5"/>
      <c r="G16" s="9">
        <f t="shared" si="0"/>
        <v>0</v>
      </c>
    </row>
    <row r="17" spans="2:7" ht="15">
      <c r="B17" s="5" t="s">
        <v>47</v>
      </c>
      <c r="D17" s="4">
        <v>130</v>
      </c>
      <c r="E17" s="1">
        <v>100</v>
      </c>
      <c r="F17" s="1">
        <v>1</v>
      </c>
      <c r="G17" s="9">
        <f t="shared" si="0"/>
        <v>0</v>
      </c>
    </row>
    <row r="18" spans="2:7" ht="15">
      <c r="B18" s="5" t="s">
        <v>109</v>
      </c>
      <c r="D18" s="4">
        <v>130</v>
      </c>
      <c r="E18" s="1">
        <v>100</v>
      </c>
      <c r="F18" s="1">
        <v>1</v>
      </c>
      <c r="G18" s="9">
        <f t="shared" si="0"/>
        <v>0</v>
      </c>
    </row>
    <row r="19" spans="2:7" ht="15">
      <c r="B19" s="5" t="s">
        <v>32</v>
      </c>
      <c r="D19" s="4">
        <v>130</v>
      </c>
      <c r="E19" s="1">
        <v>100</v>
      </c>
      <c r="F19" s="1">
        <v>1</v>
      </c>
      <c r="G19" s="9">
        <f t="shared" si="0"/>
        <v>0</v>
      </c>
    </row>
    <row r="20" spans="2:7" ht="15">
      <c r="B20" s="5" t="s">
        <v>34</v>
      </c>
      <c r="D20" s="4">
        <v>130</v>
      </c>
      <c r="E20" s="1">
        <v>100</v>
      </c>
      <c r="F20" s="1">
        <v>1</v>
      </c>
      <c r="G20" s="9">
        <f t="shared" si="0"/>
        <v>0</v>
      </c>
    </row>
    <row r="21" spans="2:7" ht="15">
      <c r="B21" s="5" t="s">
        <v>66</v>
      </c>
      <c r="D21" s="4">
        <v>130</v>
      </c>
      <c r="E21" s="1">
        <v>130</v>
      </c>
      <c r="F21" s="1">
        <v>1</v>
      </c>
      <c r="G21" s="9">
        <f t="shared" si="0"/>
        <v>0</v>
      </c>
    </row>
    <row r="22" spans="2:7" ht="15">
      <c r="B22" s="5" t="s">
        <v>33</v>
      </c>
      <c r="D22" s="4">
        <v>130</v>
      </c>
      <c r="E22" s="1">
        <v>100</v>
      </c>
      <c r="F22" s="1">
        <v>1</v>
      </c>
      <c r="G22" s="9">
        <f t="shared" si="0"/>
        <v>0</v>
      </c>
    </row>
    <row r="23" spans="2:7" ht="15">
      <c r="B23" s="5" t="s">
        <v>126</v>
      </c>
      <c r="D23" s="4">
        <v>130</v>
      </c>
      <c r="E23" s="1">
        <v>100</v>
      </c>
      <c r="F23" s="1">
        <v>1</v>
      </c>
      <c r="G23" s="9">
        <f t="shared" si="0"/>
        <v>0</v>
      </c>
    </row>
    <row r="24" spans="2:7" ht="15">
      <c r="B24" s="5" t="s">
        <v>31</v>
      </c>
      <c r="D24" s="4">
        <v>130</v>
      </c>
      <c r="E24" s="1">
        <v>100</v>
      </c>
      <c r="F24" s="1">
        <v>1</v>
      </c>
      <c r="G24" s="9">
        <f t="shared" si="0"/>
        <v>0</v>
      </c>
    </row>
    <row r="25" spans="1:7" ht="15">
      <c r="A25" s="1" t="s">
        <v>16</v>
      </c>
      <c r="B25" s="5" t="s">
        <v>68</v>
      </c>
      <c r="D25" s="4">
        <v>130</v>
      </c>
      <c r="E25" s="1">
        <v>120</v>
      </c>
      <c r="F25" s="1">
        <v>1</v>
      </c>
      <c r="G25" s="9">
        <f t="shared" si="0"/>
        <v>0</v>
      </c>
    </row>
    <row r="26" spans="2:7" ht="15">
      <c r="B26" s="5" t="s">
        <v>127</v>
      </c>
      <c r="D26" s="4">
        <v>130</v>
      </c>
      <c r="E26" s="1">
        <v>100</v>
      </c>
      <c r="F26" s="1">
        <v>1</v>
      </c>
      <c r="G26" s="9">
        <f t="shared" si="0"/>
        <v>0</v>
      </c>
    </row>
    <row r="27" spans="2:7" ht="15">
      <c r="B27" s="5" t="s">
        <v>110</v>
      </c>
      <c r="D27" s="4">
        <v>130</v>
      </c>
      <c r="E27" s="1">
        <v>100</v>
      </c>
      <c r="F27" s="1">
        <v>1</v>
      </c>
      <c r="G27" s="9">
        <f t="shared" si="0"/>
        <v>0</v>
      </c>
    </row>
    <row r="28" spans="2:7" ht="15">
      <c r="B28" s="5" t="s">
        <v>46</v>
      </c>
      <c r="D28" s="4">
        <v>130</v>
      </c>
      <c r="E28" s="1">
        <v>100</v>
      </c>
      <c r="F28" s="1">
        <v>1</v>
      </c>
      <c r="G28" s="9">
        <f t="shared" si="0"/>
        <v>0</v>
      </c>
    </row>
    <row r="29" spans="1:7" ht="15.75" thickBot="1">
      <c r="A29" s="10"/>
      <c r="B29" s="11" t="s">
        <v>67</v>
      </c>
      <c r="C29" s="10"/>
      <c r="D29" s="12">
        <v>130</v>
      </c>
      <c r="E29" s="10">
        <v>130</v>
      </c>
      <c r="F29" s="10">
        <v>1</v>
      </c>
      <c r="G29" s="13">
        <f t="shared" si="0"/>
        <v>0</v>
      </c>
    </row>
    <row r="30" spans="1:7" ht="15">
      <c r="A30" s="18" t="s">
        <v>85</v>
      </c>
      <c r="B30" s="19"/>
      <c r="C30" s="20"/>
      <c r="D30" s="21"/>
      <c r="E30" s="20"/>
      <c r="F30" s="20"/>
      <c r="G30" s="22">
        <f t="shared" si="0"/>
        <v>0</v>
      </c>
    </row>
    <row r="31" spans="1:7" ht="15">
      <c r="A31" s="23"/>
      <c r="B31" s="5" t="s">
        <v>92</v>
      </c>
      <c r="D31" s="4">
        <v>65</v>
      </c>
      <c r="E31" s="1" t="s">
        <v>86</v>
      </c>
      <c r="F31" s="1">
        <v>1</v>
      </c>
      <c r="G31" s="24">
        <f t="shared" si="0"/>
        <v>0</v>
      </c>
    </row>
    <row r="32" spans="1:7" ht="15">
      <c r="A32" s="23"/>
      <c r="B32" s="5" t="s">
        <v>148</v>
      </c>
      <c r="D32" s="4">
        <v>65</v>
      </c>
      <c r="E32" s="1" t="s">
        <v>86</v>
      </c>
      <c r="F32" s="1">
        <v>1</v>
      </c>
      <c r="G32" s="24">
        <f t="shared" si="0"/>
        <v>0</v>
      </c>
    </row>
    <row r="33" spans="1:7" ht="15">
      <c r="A33" s="23"/>
      <c r="B33" s="5" t="s">
        <v>87</v>
      </c>
      <c r="D33" s="4">
        <v>65</v>
      </c>
      <c r="E33" s="1" t="s">
        <v>86</v>
      </c>
      <c r="F33" s="1">
        <v>1</v>
      </c>
      <c r="G33" s="24">
        <f t="shared" si="0"/>
        <v>0</v>
      </c>
    </row>
    <row r="34" spans="1:7" ht="15">
      <c r="A34" s="23"/>
      <c r="B34" s="5" t="s">
        <v>149</v>
      </c>
      <c r="D34" s="4">
        <v>65</v>
      </c>
      <c r="E34" s="1" t="s">
        <v>86</v>
      </c>
      <c r="F34" s="1">
        <v>1</v>
      </c>
      <c r="G34" s="24">
        <f t="shared" si="0"/>
        <v>0</v>
      </c>
    </row>
    <row r="35" spans="1:7" ht="15">
      <c r="A35" s="23"/>
      <c r="B35" s="5" t="s">
        <v>150</v>
      </c>
      <c r="D35" s="4">
        <v>65</v>
      </c>
      <c r="E35" s="1" t="s">
        <v>86</v>
      </c>
      <c r="F35" s="1">
        <v>1</v>
      </c>
      <c r="G35" s="24">
        <f t="shared" si="0"/>
        <v>0</v>
      </c>
    </row>
    <row r="36" spans="1:7" ht="15">
      <c r="A36" s="23"/>
      <c r="B36" s="5" t="s">
        <v>95</v>
      </c>
      <c r="D36" s="4">
        <v>65</v>
      </c>
      <c r="E36" s="1" t="s">
        <v>86</v>
      </c>
      <c r="F36" s="1">
        <v>1</v>
      </c>
      <c r="G36" s="24">
        <f aca="true" t="shared" si="1" ref="G36:G62">D36*C36</f>
        <v>0</v>
      </c>
    </row>
    <row r="37" spans="1:7" ht="15">
      <c r="A37" s="23"/>
      <c r="B37" s="5" t="s">
        <v>93</v>
      </c>
      <c r="D37" s="4">
        <v>65</v>
      </c>
      <c r="E37" s="1" t="s">
        <v>86</v>
      </c>
      <c r="F37" s="1">
        <v>1</v>
      </c>
      <c r="G37" s="24">
        <f t="shared" si="1"/>
        <v>0</v>
      </c>
    </row>
    <row r="38" spans="1:7" ht="15">
      <c r="A38" s="23"/>
      <c r="B38" s="5" t="s">
        <v>94</v>
      </c>
      <c r="D38" s="4">
        <v>65</v>
      </c>
      <c r="E38" s="1" t="s">
        <v>86</v>
      </c>
      <c r="F38" s="1">
        <v>1</v>
      </c>
      <c r="G38" s="24">
        <f t="shared" si="1"/>
        <v>0</v>
      </c>
    </row>
    <row r="39" spans="1:7" ht="15">
      <c r="A39" s="23"/>
      <c r="B39" s="5" t="s">
        <v>91</v>
      </c>
      <c r="D39" s="4">
        <v>65</v>
      </c>
      <c r="E39" s="1" t="s">
        <v>86</v>
      </c>
      <c r="F39" s="1">
        <v>1</v>
      </c>
      <c r="G39" s="24">
        <f t="shared" si="1"/>
        <v>0</v>
      </c>
    </row>
    <row r="40" spans="1:7" ht="15">
      <c r="A40" s="23"/>
      <c r="B40" s="5" t="s">
        <v>89</v>
      </c>
      <c r="D40" s="4">
        <v>65</v>
      </c>
      <c r="E40" s="1" t="s">
        <v>86</v>
      </c>
      <c r="F40" s="1">
        <v>1</v>
      </c>
      <c r="G40" s="24">
        <f t="shared" si="1"/>
        <v>0</v>
      </c>
    </row>
    <row r="41" spans="1:7" ht="15">
      <c r="A41" s="23"/>
      <c r="B41" s="5" t="s">
        <v>90</v>
      </c>
      <c r="D41" s="4">
        <v>65</v>
      </c>
      <c r="E41" s="1" t="s">
        <v>86</v>
      </c>
      <c r="F41" s="1">
        <v>1</v>
      </c>
      <c r="G41" s="24">
        <f t="shared" si="1"/>
        <v>0</v>
      </c>
    </row>
    <row r="42" spans="1:7" ht="15">
      <c r="A42" s="23"/>
      <c r="B42" s="5" t="s">
        <v>88</v>
      </c>
      <c r="D42" s="4">
        <v>65</v>
      </c>
      <c r="E42" s="1" t="s">
        <v>86</v>
      </c>
      <c r="F42" s="1">
        <v>1</v>
      </c>
      <c r="G42" s="24">
        <f t="shared" si="1"/>
        <v>0</v>
      </c>
    </row>
    <row r="43" spans="1:7" ht="15">
      <c r="A43" s="23"/>
      <c r="B43" s="5" t="s">
        <v>151</v>
      </c>
      <c r="D43" s="4">
        <v>65</v>
      </c>
      <c r="E43" s="1" t="s">
        <v>86</v>
      </c>
      <c r="F43" s="1">
        <v>1</v>
      </c>
      <c r="G43" s="24">
        <f t="shared" si="1"/>
        <v>0</v>
      </c>
    </row>
    <row r="44" spans="1:7" ht="15.75" thickBot="1">
      <c r="A44" s="25"/>
      <c r="B44" s="26" t="s">
        <v>128</v>
      </c>
      <c r="C44" s="27"/>
      <c r="D44" s="28">
        <v>65</v>
      </c>
      <c r="E44" s="27" t="s">
        <v>86</v>
      </c>
      <c r="F44" s="27">
        <v>1</v>
      </c>
      <c r="G44" s="29">
        <f t="shared" si="1"/>
        <v>0</v>
      </c>
    </row>
    <row r="45" spans="1:7" ht="15">
      <c r="A45" s="14" t="s">
        <v>52</v>
      </c>
      <c r="B45" s="15" t="s">
        <v>53</v>
      </c>
      <c r="C45" s="14"/>
      <c r="D45" s="16">
        <v>150</v>
      </c>
      <c r="E45" s="14">
        <v>150</v>
      </c>
      <c r="F45" s="14">
        <v>1</v>
      </c>
      <c r="G45" s="17">
        <f t="shared" si="1"/>
        <v>0</v>
      </c>
    </row>
    <row r="46" spans="2:7" ht="15">
      <c r="B46" s="5" t="s">
        <v>61</v>
      </c>
      <c r="D46" s="4">
        <v>150</v>
      </c>
      <c r="E46" s="1">
        <v>150</v>
      </c>
      <c r="F46" s="1">
        <v>2</v>
      </c>
      <c r="G46" s="9">
        <f t="shared" si="1"/>
        <v>0</v>
      </c>
    </row>
    <row r="47" spans="1:7" ht="15">
      <c r="A47" s="1" t="s">
        <v>41</v>
      </c>
      <c r="B47" s="5" t="s">
        <v>96</v>
      </c>
      <c r="D47" s="4">
        <v>130</v>
      </c>
      <c r="E47" s="1" t="s">
        <v>55</v>
      </c>
      <c r="F47" s="1">
        <v>1</v>
      </c>
      <c r="G47" s="9">
        <f t="shared" si="1"/>
        <v>0</v>
      </c>
    </row>
    <row r="48" spans="2:7" ht="15">
      <c r="B48" s="5" t="s">
        <v>97</v>
      </c>
      <c r="D48" s="4">
        <v>130</v>
      </c>
      <c r="E48" s="1" t="s">
        <v>55</v>
      </c>
      <c r="F48" s="1">
        <v>1</v>
      </c>
      <c r="G48" s="9">
        <f t="shared" si="1"/>
        <v>0</v>
      </c>
    </row>
    <row r="49" spans="1:7" ht="15">
      <c r="A49" s="1" t="s">
        <v>74</v>
      </c>
      <c r="B49" s="5" t="s">
        <v>129</v>
      </c>
      <c r="D49" s="4">
        <v>100</v>
      </c>
      <c r="E49" s="1" t="s">
        <v>56</v>
      </c>
      <c r="F49" s="1">
        <v>2</v>
      </c>
      <c r="G49" s="9">
        <f>D52*C49</f>
        <v>0</v>
      </c>
    </row>
    <row r="50" spans="2:7" ht="15">
      <c r="B50" s="5" t="s">
        <v>130</v>
      </c>
      <c r="D50" s="4">
        <v>100</v>
      </c>
      <c r="E50" s="1" t="s">
        <v>56</v>
      </c>
      <c r="F50" s="1">
        <v>2</v>
      </c>
      <c r="G50" s="9">
        <f>D53*C50</f>
        <v>0</v>
      </c>
    </row>
    <row r="51" spans="2:7" ht="15">
      <c r="B51" s="5" t="s">
        <v>131</v>
      </c>
      <c r="D51" s="4">
        <v>100</v>
      </c>
      <c r="E51" s="1" t="s">
        <v>56</v>
      </c>
      <c r="F51" s="1">
        <v>2</v>
      </c>
      <c r="G51" s="9">
        <f>D54*C51</f>
        <v>0</v>
      </c>
    </row>
    <row r="52" spans="2:7" ht="15">
      <c r="B52" s="5" t="s">
        <v>75</v>
      </c>
      <c r="D52" s="4">
        <v>100</v>
      </c>
      <c r="E52" s="1" t="s">
        <v>56</v>
      </c>
      <c r="F52" s="1">
        <v>2</v>
      </c>
      <c r="G52" s="9">
        <f>D55*C52</f>
        <v>0</v>
      </c>
    </row>
    <row r="53" spans="2:7" ht="15">
      <c r="B53" s="5" t="s">
        <v>76</v>
      </c>
      <c r="D53" s="4">
        <v>100</v>
      </c>
      <c r="E53" s="1" t="s">
        <v>56</v>
      </c>
      <c r="F53" s="1">
        <v>2</v>
      </c>
      <c r="G53" s="9">
        <f t="shared" si="1"/>
        <v>0</v>
      </c>
    </row>
    <row r="54" spans="2:7" ht="15">
      <c r="B54" s="5" t="s">
        <v>77</v>
      </c>
      <c r="D54" s="4">
        <v>100</v>
      </c>
      <c r="E54" s="1" t="s">
        <v>56</v>
      </c>
      <c r="F54" s="1">
        <v>2</v>
      </c>
      <c r="G54" s="9">
        <f t="shared" si="1"/>
        <v>0</v>
      </c>
    </row>
    <row r="55" spans="1:7" ht="15">
      <c r="A55" s="1" t="s">
        <v>5</v>
      </c>
      <c r="B55" s="1" t="s">
        <v>38</v>
      </c>
      <c r="D55" s="4">
        <v>80</v>
      </c>
      <c r="E55" s="1">
        <v>60</v>
      </c>
      <c r="F55" s="1">
        <v>2</v>
      </c>
      <c r="G55" s="9">
        <f t="shared" si="1"/>
        <v>0</v>
      </c>
    </row>
    <row r="56" spans="2:7" ht="15">
      <c r="B56" s="1" t="s">
        <v>35</v>
      </c>
      <c r="D56" s="4">
        <v>80</v>
      </c>
      <c r="E56" s="1">
        <v>60</v>
      </c>
      <c r="F56" s="1">
        <v>2</v>
      </c>
      <c r="G56" s="9">
        <f t="shared" si="1"/>
        <v>0</v>
      </c>
    </row>
    <row r="57" spans="1:7" ht="15">
      <c r="A57" s="1" t="s">
        <v>9</v>
      </c>
      <c r="B57" s="1" t="s">
        <v>40</v>
      </c>
      <c r="D57" s="4">
        <v>90</v>
      </c>
      <c r="E57" s="1">
        <v>60</v>
      </c>
      <c r="F57" s="1">
        <v>2</v>
      </c>
      <c r="G57" s="9">
        <f t="shared" si="1"/>
        <v>0</v>
      </c>
    </row>
    <row r="58" spans="2:7" ht="15">
      <c r="B58" s="1" t="s">
        <v>39</v>
      </c>
      <c r="D58" s="4">
        <v>90</v>
      </c>
      <c r="E58" s="1">
        <v>60</v>
      </c>
      <c r="F58" s="1">
        <v>2</v>
      </c>
      <c r="G58" s="9">
        <f t="shared" si="1"/>
        <v>0</v>
      </c>
    </row>
    <row r="59" spans="2:7" ht="15">
      <c r="B59" s="1" t="s">
        <v>80</v>
      </c>
      <c r="D59" s="4">
        <v>90</v>
      </c>
      <c r="E59" s="1">
        <v>60</v>
      </c>
      <c r="F59" s="1">
        <v>2</v>
      </c>
      <c r="G59" s="9">
        <f t="shared" si="1"/>
        <v>0</v>
      </c>
    </row>
    <row r="60" spans="2:7" ht="409.5">
      <c r="B60" s="1" t="s">
        <v>78</v>
      </c>
      <c r="D60" s="4">
        <v>90</v>
      </c>
      <c r="E60" s="1">
        <v>60</v>
      </c>
      <c r="F60" s="1">
        <v>2</v>
      </c>
      <c r="G60" s="9">
        <f t="shared" si="1"/>
        <v>0</v>
      </c>
    </row>
    <row r="61" spans="2:7" ht="15">
      <c r="B61" s="1" t="s">
        <v>111</v>
      </c>
      <c r="D61" s="4">
        <v>90</v>
      </c>
      <c r="E61" s="1">
        <v>60</v>
      </c>
      <c r="F61" s="1">
        <v>2</v>
      </c>
      <c r="G61" s="9">
        <f t="shared" si="1"/>
        <v>0</v>
      </c>
    </row>
    <row r="62" spans="2:7" ht="15">
      <c r="B62" s="1" t="s">
        <v>79</v>
      </c>
      <c r="D62" s="4">
        <v>90</v>
      </c>
      <c r="E62" s="1">
        <v>60</v>
      </c>
      <c r="F62" s="1">
        <v>2</v>
      </c>
      <c r="G62" s="9">
        <f t="shared" si="1"/>
        <v>0</v>
      </c>
    </row>
    <row r="63" spans="2:7" ht="15">
      <c r="B63" s="1" t="s">
        <v>81</v>
      </c>
      <c r="D63" s="4">
        <v>90</v>
      </c>
      <c r="E63" s="1">
        <v>60</v>
      </c>
      <c r="F63" s="1">
        <v>2</v>
      </c>
      <c r="G63" s="9">
        <f aca="true" t="shared" si="2" ref="G63:G103">D63*C63</f>
        <v>0</v>
      </c>
    </row>
    <row r="64" spans="2:7" ht="15">
      <c r="B64" s="1" t="s">
        <v>60</v>
      </c>
      <c r="D64" s="4">
        <v>90</v>
      </c>
      <c r="E64" s="1">
        <v>60</v>
      </c>
      <c r="F64" s="1">
        <v>2</v>
      </c>
      <c r="G64" s="9">
        <f t="shared" si="2"/>
        <v>0</v>
      </c>
    </row>
    <row r="65" spans="1:7" ht="15">
      <c r="A65" s="1" t="s">
        <v>6</v>
      </c>
      <c r="B65" s="1" t="s">
        <v>107</v>
      </c>
      <c r="D65" s="4">
        <v>120</v>
      </c>
      <c r="E65" s="1">
        <v>60</v>
      </c>
      <c r="F65" s="1">
        <v>2</v>
      </c>
      <c r="G65" s="9">
        <f t="shared" si="2"/>
        <v>0</v>
      </c>
    </row>
    <row r="66" spans="2:7" ht="15">
      <c r="B66" s="1" t="s">
        <v>125</v>
      </c>
      <c r="D66" s="4">
        <v>120</v>
      </c>
      <c r="E66" s="1">
        <v>60</v>
      </c>
      <c r="F66" s="1">
        <v>2</v>
      </c>
      <c r="G66" s="9">
        <f t="shared" si="2"/>
        <v>0</v>
      </c>
    </row>
    <row r="67" spans="2:7" ht="15">
      <c r="B67" s="1" t="s">
        <v>122</v>
      </c>
      <c r="D67" s="4">
        <v>120</v>
      </c>
      <c r="E67" s="1">
        <v>60</v>
      </c>
      <c r="F67" s="1">
        <v>2</v>
      </c>
      <c r="G67" s="9">
        <f t="shared" si="2"/>
        <v>0</v>
      </c>
    </row>
    <row r="68" spans="2:7" ht="15">
      <c r="B68" s="1" t="s">
        <v>84</v>
      </c>
      <c r="D68" s="4">
        <v>120</v>
      </c>
      <c r="E68" s="1">
        <v>40</v>
      </c>
      <c r="F68" s="1">
        <v>2</v>
      </c>
      <c r="G68" s="9">
        <f t="shared" si="2"/>
        <v>0</v>
      </c>
    </row>
    <row r="69" spans="2:7" ht="15">
      <c r="B69" s="1" t="s">
        <v>105</v>
      </c>
      <c r="D69" s="4">
        <v>120</v>
      </c>
      <c r="E69" s="1">
        <v>60</v>
      </c>
      <c r="F69" s="1">
        <v>2</v>
      </c>
      <c r="G69" s="9">
        <f t="shared" si="2"/>
        <v>0</v>
      </c>
    </row>
    <row r="70" spans="2:7" ht="15">
      <c r="B70" s="1" t="s">
        <v>27</v>
      </c>
      <c r="D70" s="4">
        <v>120</v>
      </c>
      <c r="E70" s="1" t="s">
        <v>56</v>
      </c>
      <c r="F70" s="1">
        <v>2</v>
      </c>
      <c r="G70" s="9">
        <f t="shared" si="2"/>
        <v>0</v>
      </c>
    </row>
    <row r="71" spans="2:7" ht="15">
      <c r="B71" s="1" t="s">
        <v>27</v>
      </c>
      <c r="D71" s="4">
        <v>120</v>
      </c>
      <c r="E71" s="1">
        <v>60</v>
      </c>
      <c r="F71" s="1">
        <v>2</v>
      </c>
      <c r="G71" s="9">
        <f t="shared" si="2"/>
        <v>0</v>
      </c>
    </row>
    <row r="72" spans="2:7" ht="15">
      <c r="B72" s="1" t="s">
        <v>7</v>
      </c>
      <c r="D72" s="4">
        <v>120</v>
      </c>
      <c r="E72" s="1" t="s">
        <v>56</v>
      </c>
      <c r="F72" s="1">
        <v>2</v>
      </c>
      <c r="G72" s="9">
        <f t="shared" si="2"/>
        <v>0</v>
      </c>
    </row>
    <row r="73" spans="2:7" ht="15">
      <c r="B73" s="1" t="s">
        <v>124</v>
      </c>
      <c r="D73" s="4">
        <v>120</v>
      </c>
      <c r="E73" s="1">
        <v>60</v>
      </c>
      <c r="F73" s="1">
        <v>2</v>
      </c>
      <c r="G73" s="9">
        <f t="shared" si="2"/>
        <v>0</v>
      </c>
    </row>
    <row r="74" spans="2:7" ht="15">
      <c r="B74" s="1" t="s">
        <v>8</v>
      </c>
      <c r="D74" s="4">
        <v>120</v>
      </c>
      <c r="E74" s="1" t="s">
        <v>56</v>
      </c>
      <c r="F74" s="1">
        <v>2</v>
      </c>
      <c r="G74" s="9">
        <f t="shared" si="2"/>
        <v>0</v>
      </c>
    </row>
    <row r="75" spans="2:7" ht="15">
      <c r="B75" s="1" t="s">
        <v>103</v>
      </c>
      <c r="D75" s="4">
        <v>120</v>
      </c>
      <c r="E75" s="1">
        <v>60</v>
      </c>
      <c r="F75" s="1">
        <v>2</v>
      </c>
      <c r="G75" s="9">
        <f t="shared" si="2"/>
        <v>0</v>
      </c>
    </row>
    <row r="76" spans="2:7" ht="15">
      <c r="B76" s="1" t="s">
        <v>104</v>
      </c>
      <c r="D76" s="4">
        <v>120</v>
      </c>
      <c r="E76" s="1">
        <v>60</v>
      </c>
      <c r="F76" s="1">
        <v>2</v>
      </c>
      <c r="G76" s="9">
        <f t="shared" si="2"/>
        <v>0</v>
      </c>
    </row>
    <row r="77" spans="2:7" ht="15">
      <c r="B77" s="1" t="s">
        <v>106</v>
      </c>
      <c r="D77" s="4">
        <v>120</v>
      </c>
      <c r="E77" s="1">
        <v>60</v>
      </c>
      <c r="F77" s="1">
        <v>2</v>
      </c>
      <c r="G77" s="9">
        <f t="shared" si="2"/>
        <v>0</v>
      </c>
    </row>
    <row r="78" spans="2:7" ht="15">
      <c r="B78" s="1" t="s">
        <v>123</v>
      </c>
      <c r="D78" s="4">
        <v>120</v>
      </c>
      <c r="E78" s="1">
        <v>60</v>
      </c>
      <c r="F78" s="1">
        <v>2</v>
      </c>
      <c r="G78" s="9">
        <f t="shared" si="2"/>
        <v>0</v>
      </c>
    </row>
    <row r="79" spans="1:7" ht="15">
      <c r="A79" s="1" t="s">
        <v>23</v>
      </c>
      <c r="B79" s="1" t="s">
        <v>36</v>
      </c>
      <c r="D79" s="4">
        <v>120</v>
      </c>
      <c r="E79" s="1" t="s">
        <v>56</v>
      </c>
      <c r="F79" s="1">
        <v>2</v>
      </c>
      <c r="G79" s="9">
        <f t="shared" si="2"/>
        <v>0</v>
      </c>
    </row>
    <row r="80" spans="2:7" ht="15">
      <c r="B80" s="1" t="s">
        <v>37</v>
      </c>
      <c r="D80" s="4">
        <v>120</v>
      </c>
      <c r="E80" s="1" t="s">
        <v>56</v>
      </c>
      <c r="F80" s="1">
        <v>2</v>
      </c>
      <c r="G80" s="9">
        <f t="shared" si="2"/>
        <v>0</v>
      </c>
    </row>
    <row r="81" spans="1:7" ht="15">
      <c r="A81" s="1" t="s">
        <v>21</v>
      </c>
      <c r="B81" s="1" t="s">
        <v>22</v>
      </c>
      <c r="D81" s="4">
        <v>70</v>
      </c>
      <c r="E81" s="1">
        <v>120</v>
      </c>
      <c r="F81" s="1">
        <v>4</v>
      </c>
      <c r="G81" s="9">
        <f t="shared" si="2"/>
        <v>0</v>
      </c>
    </row>
    <row r="82" spans="1:7" ht="15">
      <c r="A82" s="1" t="s">
        <v>98</v>
      </c>
      <c r="B82" s="1" t="s">
        <v>99</v>
      </c>
      <c r="D82" s="4">
        <v>50</v>
      </c>
      <c r="E82" s="1">
        <v>50</v>
      </c>
      <c r="F82" s="1">
        <v>1</v>
      </c>
      <c r="G82" s="9">
        <f t="shared" si="2"/>
        <v>0</v>
      </c>
    </row>
    <row r="83" spans="1:7" ht="15">
      <c r="A83" s="1" t="s">
        <v>71</v>
      </c>
      <c r="B83" s="1" t="s">
        <v>72</v>
      </c>
      <c r="D83" s="4">
        <v>80</v>
      </c>
      <c r="E83" s="1">
        <v>50</v>
      </c>
      <c r="F83" s="1">
        <v>1</v>
      </c>
      <c r="G83" s="9">
        <f t="shared" si="2"/>
        <v>0</v>
      </c>
    </row>
    <row r="84" spans="2:7" ht="15">
      <c r="B84" s="1" t="s">
        <v>73</v>
      </c>
      <c r="D84" s="4">
        <v>90</v>
      </c>
      <c r="E84" s="1">
        <v>50</v>
      </c>
      <c r="F84" s="1">
        <v>1</v>
      </c>
      <c r="G84" s="9">
        <f t="shared" si="2"/>
        <v>0</v>
      </c>
    </row>
    <row r="85" spans="2:7" ht="15">
      <c r="B85" s="1" t="s">
        <v>152</v>
      </c>
      <c r="D85" s="4">
        <v>90</v>
      </c>
      <c r="E85" s="1">
        <v>50</v>
      </c>
      <c r="F85" s="1">
        <v>1</v>
      </c>
      <c r="G85" s="9">
        <f t="shared" si="2"/>
        <v>0</v>
      </c>
    </row>
    <row r="86" spans="1:7" ht="15">
      <c r="A86" s="1" t="s">
        <v>83</v>
      </c>
      <c r="B86" s="1" t="s">
        <v>82</v>
      </c>
      <c r="D86" s="4">
        <v>90</v>
      </c>
      <c r="E86" s="1">
        <v>50</v>
      </c>
      <c r="F86" s="1">
        <v>1</v>
      </c>
      <c r="G86" s="9">
        <f t="shared" si="2"/>
        <v>0</v>
      </c>
    </row>
    <row r="87" spans="1:7" ht="15">
      <c r="A87" s="1" t="s">
        <v>132</v>
      </c>
      <c r="B87" s="1" t="s">
        <v>133</v>
      </c>
      <c r="D87" s="4">
        <v>150</v>
      </c>
      <c r="E87" s="1">
        <v>50</v>
      </c>
      <c r="F87" s="1">
        <v>1</v>
      </c>
      <c r="G87" s="9">
        <f t="shared" si="2"/>
        <v>0</v>
      </c>
    </row>
    <row r="88" spans="2:7" ht="15">
      <c r="B88" s="1" t="s">
        <v>134</v>
      </c>
      <c r="D88" s="4">
        <v>150</v>
      </c>
      <c r="E88" s="1">
        <v>50</v>
      </c>
      <c r="F88" s="1">
        <v>1</v>
      </c>
      <c r="G88" s="9">
        <f t="shared" si="2"/>
        <v>0</v>
      </c>
    </row>
    <row r="89" spans="2:7" ht="15">
      <c r="B89" s="1" t="s">
        <v>135</v>
      </c>
      <c r="D89" s="4">
        <v>150</v>
      </c>
      <c r="E89" s="1">
        <v>50</v>
      </c>
      <c r="F89" s="1">
        <v>1</v>
      </c>
      <c r="G89" s="9">
        <f t="shared" si="2"/>
        <v>0</v>
      </c>
    </row>
    <row r="90" spans="2:7" ht="15">
      <c r="B90" s="1" t="s">
        <v>136</v>
      </c>
      <c r="D90" s="4">
        <v>150</v>
      </c>
      <c r="E90" s="1">
        <v>50</v>
      </c>
      <c r="F90" s="1">
        <v>1</v>
      </c>
      <c r="G90" s="9">
        <f t="shared" si="2"/>
        <v>0</v>
      </c>
    </row>
    <row r="91" spans="2:7" ht="15">
      <c r="B91" s="1" t="s">
        <v>137</v>
      </c>
      <c r="D91" s="4">
        <v>150</v>
      </c>
      <c r="E91" s="1">
        <v>50</v>
      </c>
      <c r="F91" s="1">
        <v>1</v>
      </c>
      <c r="G91" s="9">
        <f t="shared" si="2"/>
        <v>0</v>
      </c>
    </row>
    <row r="92" spans="2:7" ht="15">
      <c r="B92" s="1" t="s">
        <v>138</v>
      </c>
      <c r="D92" s="4">
        <v>150</v>
      </c>
      <c r="E92" s="1">
        <v>50</v>
      </c>
      <c r="F92" s="1">
        <v>1</v>
      </c>
      <c r="G92" s="9">
        <f t="shared" si="2"/>
        <v>0</v>
      </c>
    </row>
    <row r="93" spans="2:7" ht="15">
      <c r="B93" s="1" t="s">
        <v>139</v>
      </c>
      <c r="D93" s="4">
        <v>150</v>
      </c>
      <c r="E93" s="1">
        <v>50</v>
      </c>
      <c r="F93" s="1">
        <v>1</v>
      </c>
      <c r="G93" s="9">
        <f t="shared" si="2"/>
        <v>0</v>
      </c>
    </row>
    <row r="94" spans="2:7" ht="15">
      <c r="B94" s="1" t="s">
        <v>140</v>
      </c>
      <c r="D94" s="4">
        <v>150</v>
      </c>
      <c r="E94" s="1">
        <v>50</v>
      </c>
      <c r="F94" s="1">
        <v>1</v>
      </c>
      <c r="G94" s="9">
        <f t="shared" si="2"/>
        <v>0</v>
      </c>
    </row>
    <row r="95" spans="2:7" ht="15">
      <c r="B95" s="1" t="s">
        <v>141</v>
      </c>
      <c r="D95" s="4">
        <v>150</v>
      </c>
      <c r="E95" s="1">
        <v>50</v>
      </c>
      <c r="F95" s="1">
        <v>1</v>
      </c>
      <c r="G95" s="9">
        <f t="shared" si="2"/>
        <v>0</v>
      </c>
    </row>
    <row r="96" spans="2:7" ht="15">
      <c r="B96" s="1" t="s">
        <v>142</v>
      </c>
      <c r="D96" s="4">
        <v>150</v>
      </c>
      <c r="E96" s="1">
        <v>50</v>
      </c>
      <c r="F96" s="1">
        <v>1</v>
      </c>
      <c r="G96" s="9">
        <f t="shared" si="2"/>
        <v>0</v>
      </c>
    </row>
    <row r="97" spans="2:7" ht="15">
      <c r="B97" s="1" t="s">
        <v>143</v>
      </c>
      <c r="D97" s="4">
        <v>150</v>
      </c>
      <c r="E97" s="1">
        <v>50</v>
      </c>
      <c r="F97" s="1">
        <v>1</v>
      </c>
      <c r="G97" s="9">
        <f t="shared" si="2"/>
        <v>0</v>
      </c>
    </row>
    <row r="98" spans="2:7" ht="15">
      <c r="B98" s="1" t="s">
        <v>144</v>
      </c>
      <c r="D98" s="4">
        <v>150</v>
      </c>
      <c r="E98" s="1">
        <v>50</v>
      </c>
      <c r="F98" s="1">
        <v>1</v>
      </c>
      <c r="G98" s="9">
        <f t="shared" si="2"/>
        <v>0</v>
      </c>
    </row>
    <row r="99" spans="1:7" ht="15">
      <c r="A99" s="1" t="s">
        <v>54</v>
      </c>
      <c r="B99" s="2" t="s">
        <v>10</v>
      </c>
      <c r="D99" s="4">
        <v>60</v>
      </c>
      <c r="E99" s="1">
        <v>35</v>
      </c>
      <c r="F99" s="1">
        <v>1</v>
      </c>
      <c r="G99" s="9">
        <f t="shared" si="2"/>
        <v>0</v>
      </c>
    </row>
    <row r="100" spans="1:7" ht="15">
      <c r="A100" s="1" t="s">
        <v>58</v>
      </c>
      <c r="B100" s="2" t="s">
        <v>59</v>
      </c>
      <c r="D100" s="4">
        <v>50</v>
      </c>
      <c r="E100" s="1">
        <v>60</v>
      </c>
      <c r="F100" s="1">
        <v>1</v>
      </c>
      <c r="G100" s="9">
        <f t="shared" si="2"/>
        <v>0</v>
      </c>
    </row>
    <row r="101" spans="1:7" ht="15">
      <c r="A101" s="1" t="s">
        <v>49</v>
      </c>
      <c r="B101" s="1" t="s">
        <v>50</v>
      </c>
      <c r="D101" s="4">
        <v>70</v>
      </c>
      <c r="E101" s="1">
        <v>50</v>
      </c>
      <c r="F101" s="1">
        <v>1</v>
      </c>
      <c r="G101" s="9">
        <f t="shared" si="2"/>
        <v>0</v>
      </c>
    </row>
    <row r="102" spans="1:7" ht="15">
      <c r="A102" s="1" t="s">
        <v>64</v>
      </c>
      <c r="B102" s="1" t="s">
        <v>65</v>
      </c>
      <c r="D102" s="4">
        <v>70</v>
      </c>
      <c r="E102" s="1">
        <v>50</v>
      </c>
      <c r="F102" s="1">
        <v>1</v>
      </c>
      <c r="G102" s="9">
        <f t="shared" si="2"/>
        <v>0</v>
      </c>
    </row>
    <row r="103" spans="1:7" ht="15">
      <c r="A103" s="1" t="s">
        <v>51</v>
      </c>
      <c r="B103" s="1" t="s">
        <v>62</v>
      </c>
      <c r="D103" s="4">
        <v>60</v>
      </c>
      <c r="E103" s="1">
        <v>35</v>
      </c>
      <c r="F103" s="1">
        <v>1</v>
      </c>
      <c r="G103" s="9">
        <f t="shared" si="2"/>
        <v>0</v>
      </c>
    </row>
    <row r="104" spans="2:7" ht="15">
      <c r="B104" s="1" t="s">
        <v>63</v>
      </c>
      <c r="D104" s="4">
        <v>60</v>
      </c>
      <c r="E104" s="1">
        <v>35</v>
      </c>
      <c r="F104" s="1">
        <v>1</v>
      </c>
      <c r="G104" s="9">
        <f aca="true" t="shared" si="3" ref="G104:G111">D104*C104</f>
        <v>0</v>
      </c>
    </row>
    <row r="105" spans="1:7" ht="15">
      <c r="A105" s="1" t="s">
        <v>100</v>
      </c>
      <c r="B105" s="1" t="s">
        <v>101</v>
      </c>
      <c r="D105" s="4">
        <v>70</v>
      </c>
      <c r="E105" s="1" t="s">
        <v>102</v>
      </c>
      <c r="F105" s="1">
        <v>2</v>
      </c>
      <c r="G105" s="9">
        <f t="shared" si="3"/>
        <v>0</v>
      </c>
    </row>
    <row r="106" spans="1:7" ht="15">
      <c r="A106" s="1" t="s">
        <v>11</v>
      </c>
      <c r="B106" s="1" t="s">
        <v>12</v>
      </c>
      <c r="D106" s="4">
        <v>70</v>
      </c>
      <c r="E106" s="1">
        <v>90</v>
      </c>
      <c r="F106" s="1">
        <v>3</v>
      </c>
      <c r="G106" s="9">
        <f t="shared" si="3"/>
        <v>0</v>
      </c>
    </row>
    <row r="107" spans="1:7" ht="15">
      <c r="A107" s="1" t="s">
        <v>13</v>
      </c>
      <c r="B107" s="1" t="s">
        <v>70</v>
      </c>
      <c r="D107" s="4">
        <v>60</v>
      </c>
      <c r="E107" s="1">
        <v>50</v>
      </c>
      <c r="F107" s="1">
        <v>2</v>
      </c>
      <c r="G107" s="9">
        <f t="shared" si="3"/>
        <v>0</v>
      </c>
    </row>
    <row r="108" spans="1:7" ht="15">
      <c r="A108" s="1" t="s">
        <v>24</v>
      </c>
      <c r="B108" s="1" t="s">
        <v>48</v>
      </c>
      <c r="D108" s="4">
        <v>70</v>
      </c>
      <c r="E108" s="1">
        <v>100</v>
      </c>
      <c r="F108" s="1">
        <v>2</v>
      </c>
      <c r="G108" s="9">
        <f t="shared" si="3"/>
        <v>0</v>
      </c>
    </row>
    <row r="109" spans="2:7" ht="15">
      <c r="B109" s="1" t="s">
        <v>147</v>
      </c>
      <c r="D109" s="4">
        <v>70</v>
      </c>
      <c r="E109" s="1">
        <v>100</v>
      </c>
      <c r="F109" s="1">
        <v>3</v>
      </c>
      <c r="G109" s="9">
        <f t="shared" si="3"/>
        <v>0</v>
      </c>
    </row>
    <row r="110" spans="1:7" ht="409.5">
      <c r="A110" s="1" t="s">
        <v>25</v>
      </c>
      <c r="B110" s="1" t="s">
        <v>26</v>
      </c>
      <c r="D110" s="4">
        <v>70</v>
      </c>
      <c r="E110" s="1">
        <v>100</v>
      </c>
      <c r="F110" s="1">
        <v>3</v>
      </c>
      <c r="G110" s="9">
        <f t="shared" si="3"/>
        <v>0</v>
      </c>
    </row>
    <row r="111" spans="1:7" ht="15.75" thickBot="1">
      <c r="A111" s="10" t="s">
        <v>146</v>
      </c>
      <c r="B111" s="10" t="s">
        <v>145</v>
      </c>
      <c r="C111" s="10"/>
      <c r="D111" s="12">
        <v>70</v>
      </c>
      <c r="E111" s="10">
        <v>100</v>
      </c>
      <c r="F111" s="10">
        <v>3</v>
      </c>
      <c r="G111" s="13">
        <f t="shared" si="3"/>
        <v>0</v>
      </c>
    </row>
    <row r="112" spans="1:7" ht="15">
      <c r="A112" s="18" t="s">
        <v>121</v>
      </c>
      <c r="B112" s="20"/>
      <c r="C112" s="20"/>
      <c r="D112" s="21"/>
      <c r="E112" s="20"/>
      <c r="F112" s="20"/>
      <c r="G112" s="13">
        <f>J115</f>
        <v>0</v>
      </c>
    </row>
    <row r="113" spans="1:7" ht="15">
      <c r="A113" s="23" t="s">
        <v>115</v>
      </c>
      <c r="B113" s="36" t="s">
        <v>114</v>
      </c>
      <c r="D113" s="4">
        <v>4400</v>
      </c>
      <c r="G113" s="13">
        <f aca="true" t="shared" si="4" ref="G113:G118">D113*C113</f>
        <v>0</v>
      </c>
    </row>
    <row r="114" spans="1:7" ht="15">
      <c r="A114" s="23"/>
      <c r="B114" s="34" t="s">
        <v>112</v>
      </c>
      <c r="D114" s="4">
        <v>3800</v>
      </c>
      <c r="G114" s="13">
        <f t="shared" si="4"/>
        <v>0</v>
      </c>
    </row>
    <row r="115" spans="1:7" ht="15.75" thickBot="1">
      <c r="A115" s="30"/>
      <c r="B115" s="35" t="s">
        <v>113</v>
      </c>
      <c r="C115" s="10"/>
      <c r="D115" s="12">
        <v>3800</v>
      </c>
      <c r="E115" s="10"/>
      <c r="F115" s="10"/>
      <c r="G115" s="13">
        <f t="shared" si="4"/>
        <v>0</v>
      </c>
    </row>
    <row r="116" spans="1:7" ht="15">
      <c r="A116" s="18" t="s">
        <v>119</v>
      </c>
      <c r="B116" s="20"/>
      <c r="C116" s="20"/>
      <c r="D116" s="21"/>
      <c r="E116" s="20"/>
      <c r="F116" s="20"/>
      <c r="G116" s="32">
        <f t="shared" si="4"/>
        <v>0</v>
      </c>
    </row>
    <row r="117" spans="1:7" ht="15">
      <c r="A117" s="23" t="s">
        <v>116</v>
      </c>
      <c r="B117" s="1" t="s">
        <v>117</v>
      </c>
      <c r="D117" s="4">
        <v>4000</v>
      </c>
      <c r="G117" s="33">
        <f t="shared" si="4"/>
        <v>0</v>
      </c>
    </row>
    <row r="118" spans="1:7" ht="15.75" thickBot="1">
      <c r="A118" s="25" t="s">
        <v>118</v>
      </c>
      <c r="B118" s="27" t="s">
        <v>120</v>
      </c>
      <c r="C118" s="27"/>
      <c r="D118" s="28">
        <v>4000</v>
      </c>
      <c r="E118" s="27"/>
      <c r="F118" s="27"/>
      <c r="G118" s="29">
        <f t="shared" si="4"/>
        <v>0</v>
      </c>
    </row>
    <row r="119" spans="1:7" ht="15">
      <c r="A119" s="14"/>
      <c r="B119" s="14"/>
      <c r="C119" s="14">
        <f>SUM(C9:C118)</f>
        <v>0</v>
      </c>
      <c r="D119" s="16"/>
      <c r="E119" s="14"/>
      <c r="F119" s="14"/>
      <c r="G119" s="31">
        <f>SUM(G9:G118)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2016-02-12T06:49:41Z</dcterms:created>
  <dcterms:modified xsi:type="dcterms:W3CDTF">2016-12-25T13:10:25Z</dcterms:modified>
  <cp:category/>
  <cp:version/>
  <cp:contentType/>
  <cp:contentStatus/>
</cp:coreProperties>
</file>