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300" windowWidth="16890" windowHeight="7590" activeTab="0"/>
  </bookViews>
  <sheets>
    <sheet name="pricelist" sheetId="1" r:id="rId1"/>
  </sheets>
  <definedNames>
    <definedName name="ПредприятиеВПрайсе">'pricelist'!#REF!</definedName>
  </definedNames>
  <calcPr fullCalcOnLoad="1"/>
</workbook>
</file>

<file path=xl/comments1.xml><?xml version="1.0" encoding="utf-8"?>
<comments xmlns="http://schemas.openxmlformats.org/spreadsheetml/2006/main">
  <authors>
    <author>Бабенко К.В.</author>
  </authors>
  <commentList>
    <comment ref="A1" authorId="0">
      <text>
        <r>
          <rPr>
            <b/>
            <sz val="8"/>
            <rFont val="Tahoma"/>
            <family val="2"/>
          </rPr>
          <t>Бабенко К.В ("ЧИП").:</t>
        </r>
        <r>
          <rPr>
            <sz val="8"/>
            <rFont val="Tahoma"/>
            <family val="2"/>
          </rPr>
          <t xml:space="preserve">
В данном поле Вам необходимо один раз ввести наименование своей организации и сохранить данный файл шаблона под именем PRICE_CHIP.XLT
</t>
        </r>
      </text>
    </comment>
  </commentList>
</comments>
</file>

<file path=xl/sharedStrings.xml><?xml version="1.0" encoding="utf-8"?>
<sst xmlns="http://schemas.openxmlformats.org/spreadsheetml/2006/main" count="250" uniqueCount="250">
  <si>
    <t>Прайс-лист</t>
  </si>
  <si>
    <t>Наименование товара</t>
  </si>
  <si>
    <t>Штук в
упаковке</t>
  </si>
  <si>
    <t>Цена</t>
  </si>
  <si>
    <t>Кол-во</t>
  </si>
  <si>
    <t>Сумма</t>
  </si>
  <si>
    <t>Центральная Семенная База</t>
  </si>
  <si>
    <t xml:space="preserve">          Уважаемые покупатели!!!</t>
  </si>
  <si>
    <t xml:space="preserve">      При оформлении заказа не забывайте оставлять свои данные.</t>
  </si>
  <si>
    <t xml:space="preserve">        в противном случае Центральная Семенная База</t>
  </si>
  <si>
    <t xml:space="preserve">             не гарантирует выполнение вашей заявки!!!</t>
  </si>
  <si>
    <t>Дата заявки:</t>
  </si>
  <si>
    <t>Ф.И.О.</t>
  </si>
  <si>
    <t>Дата рождения: (дополнительная скидка)</t>
  </si>
  <si>
    <r>
      <t xml:space="preserve">Способ получения товара: </t>
    </r>
    <r>
      <rPr>
        <b/>
        <sz val="9"/>
        <rFont val="Arial Cyr"/>
        <family val="0"/>
      </rPr>
      <t>(доставка, самовывоз)</t>
    </r>
  </si>
  <si>
    <t xml:space="preserve">Дата получения товара: </t>
  </si>
  <si>
    <t>"В" - весовые семена, "С"- семена в заводской упаковке</t>
  </si>
  <si>
    <t xml:space="preserve">Уважаемые друзья, для удобства общения и при неполадках на нашем сайте, Вы можете написать нам  или сделать запрос на прайсы в следующих соц. сетях:  </t>
  </si>
  <si>
    <r>
      <t xml:space="preserve">Сайт: </t>
    </r>
    <r>
      <rPr>
        <b/>
        <u val="single"/>
        <sz val="10"/>
        <color indexed="12"/>
        <rFont val="Arial Cyr"/>
        <family val="0"/>
      </rPr>
      <t>WWW.SEMENA-BAZA.RU</t>
    </r>
    <r>
      <rPr>
        <b/>
        <sz val="10"/>
        <color indexed="12"/>
        <rFont val="Arial Cyr"/>
        <family val="0"/>
      </rPr>
      <t xml:space="preserve"> </t>
    </r>
  </si>
  <si>
    <t>Адрес (полностью)</t>
  </si>
  <si>
    <t>Телефон: (мобильный/стационарный)</t>
  </si>
  <si>
    <t>e-mail:</t>
  </si>
  <si>
    <r>
      <t>ул.Балонина 11г тел: (8442) 336-336; (8442) 39-14-76; 8-927-510-05-15.</t>
    </r>
    <r>
      <rPr>
        <sz val="9"/>
        <color indexed="62"/>
        <rFont val="Arial Cyr"/>
        <family val="0"/>
      </rPr>
      <t xml:space="preserve"> </t>
    </r>
    <r>
      <rPr>
        <b/>
        <sz val="9"/>
        <color indexed="62"/>
        <rFont val="Arial Cyr"/>
        <family val="0"/>
      </rPr>
      <t>e-mail</t>
    </r>
    <r>
      <rPr>
        <b/>
        <sz val="9"/>
        <rFont val="Arial Cyr"/>
        <family val="0"/>
      </rPr>
      <t xml:space="preserve">: </t>
    </r>
    <r>
      <rPr>
        <b/>
        <u val="single"/>
        <sz val="9"/>
        <color indexed="12"/>
        <rFont val="Arial Cyr"/>
        <family val="0"/>
      </rPr>
      <t>agro-holding@mail.ru</t>
    </r>
  </si>
  <si>
    <t>ИТОГО сумма</t>
  </si>
  <si>
    <t>примерный вес</t>
  </si>
  <si>
    <t>Ссылка</t>
  </si>
  <si>
    <r>
      <t>Весовые семена отпускаются со склада от</t>
    </r>
    <r>
      <rPr>
        <b/>
        <sz val="18"/>
        <color indexed="10"/>
        <rFont val="Times New Roman"/>
        <family val="1"/>
      </rPr>
      <t xml:space="preserve"> </t>
    </r>
    <r>
      <rPr>
        <b/>
        <sz val="28"/>
        <color indexed="10"/>
        <rFont val="Times New Roman"/>
        <family val="1"/>
      </rPr>
      <t>50</t>
    </r>
    <r>
      <rPr>
        <b/>
        <sz val="2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грамм                            </t>
    </r>
  </si>
  <si>
    <t>04.07.2016</t>
  </si>
  <si>
    <t>С.Профессиональн.Семена</t>
  </si>
  <si>
    <t>В.Арбуз Продюсер 50г (весовые)</t>
  </si>
  <si>
    <t>http://opt.semena-baza.ru/product/37025</t>
  </si>
  <si>
    <t>В.Арбуз Холодок 50г (весовые)</t>
  </si>
  <si>
    <t>http://opt.semena-baza.ru/product/37027</t>
  </si>
  <si>
    <t>В.Баклажан Алмаз 50г (весовые)</t>
  </si>
  <si>
    <t>http://opt.semena-baza.ru/product/37039</t>
  </si>
  <si>
    <t>В.Кабачок Ванюша 50г (весовые)</t>
  </si>
  <si>
    <t>http://opt.semena-baza.ru/product/37052</t>
  </si>
  <si>
    <t>В.Капуста белокочанная Амагер 50г (весовые)</t>
  </si>
  <si>
    <t>http://opt.semena-baza.ru/product/37057</t>
  </si>
  <si>
    <t>В.Капуста белокочанная Июньская F1 50г (весовые)</t>
  </si>
  <si>
    <t>В.Капуста белокочанная Лизонька 50г (весовые)</t>
  </si>
  <si>
    <t>http://opt.semena-baza.ru/product/37068</t>
  </si>
  <si>
    <t>В.Капуста белокочанная Надежда F1 50г (весовые)</t>
  </si>
  <si>
    <t>В.Капуста белокочанная Подарок 50г (весовые)</t>
  </si>
  <si>
    <t>http://opt.semena-baza.ru/product/37072</t>
  </si>
  <si>
    <t>В.Капуста белокочанная Харьковская зимняя 50г (весовые)</t>
  </si>
  <si>
    <t>http://opt.semena-baza.ru/product/37081</t>
  </si>
  <si>
    <t>В.Кориандр Алексеевский 50г (весовые)</t>
  </si>
  <si>
    <t>В.Кориандр Армянский 50г (весовые)</t>
  </si>
  <si>
    <t>В.Кориандр Бородинский 50г (весовые)</t>
  </si>
  <si>
    <t>В.Кориандр Янтарь 50г (весовые)</t>
  </si>
  <si>
    <t>В.Кресс-салат Дукат 50г (весовые)</t>
  </si>
  <si>
    <t>В.Морковь Шантанэ Роял 50г (весовые)</t>
  </si>
  <si>
    <t>В.Морковь Шантанэ-2461 50г (весовые)</t>
  </si>
  <si>
    <t>http://opt.semena-baza.ru/product/37102</t>
  </si>
  <si>
    <t>В.Овсяница Луговая 50г (весовые)</t>
  </si>
  <si>
    <t>В.Огурец Апрельский F1 50г (весовые)</t>
  </si>
  <si>
    <t>http://opt.semena-baza.ru/product/37105</t>
  </si>
  <si>
    <t>В.Огурец Засолочный 50г (весовые)</t>
  </si>
  <si>
    <t>В.Огурец Зозуля F1 50г (весовые)</t>
  </si>
  <si>
    <t>http://opt.semena-baza.ru/product/37111</t>
  </si>
  <si>
    <t>В.Огурец Нежинский 50г (весовые)</t>
  </si>
  <si>
    <t>В.Огурец Парижский корнишон 50г (весовые)</t>
  </si>
  <si>
    <t>http://opt.semena-baza.ru/product/37122</t>
  </si>
  <si>
    <t>В.Огурец Феникс 50г (весовые)</t>
  </si>
  <si>
    <t>http://opt.semena-baza.ru/product/37130</t>
  </si>
  <si>
    <t>В.Огурец Феникс Плюс 50г (весовые)</t>
  </si>
  <si>
    <t>В.Перец Волжанин 50г (весовые)</t>
  </si>
  <si>
    <t>В.Перец Подарок Молдовы 50г (весовые)</t>
  </si>
  <si>
    <t>http://opt.semena-baza.ru/product/37150</t>
  </si>
  <si>
    <t>В.Петрушка Богатырь 50г (весовые)</t>
  </si>
  <si>
    <t>http://opt.semena-baza.ru/product/37153</t>
  </si>
  <si>
    <t>В.Петрушка Итальянский Гигант 50г (весовые)</t>
  </si>
  <si>
    <t>http://opt.semena-baza.ru/product/37154</t>
  </si>
  <si>
    <t>В.Петрушка листовая обыкновенная 50г (весовые)</t>
  </si>
  <si>
    <t>http://opt.semena-baza.ru/product/37155</t>
  </si>
  <si>
    <t>В.Петрушка Москраузе кудрявая 50г (весовые)</t>
  </si>
  <si>
    <t>В.Редис Заря 50г (весовые)</t>
  </si>
  <si>
    <t>http://opt.semena-baza.ru/product/37177</t>
  </si>
  <si>
    <t>В.Редис Французский Завтрак 50г (весовые)</t>
  </si>
  <si>
    <t>http://opt.semena-baza.ru/product/37183</t>
  </si>
  <si>
    <t>В.Редька Зимняя Круглая Черная 50г (весовые)</t>
  </si>
  <si>
    <t>В.Редька Китайская Клык Слона 50г (весовые)</t>
  </si>
  <si>
    <t>В.Редька Маргеланская 50г (весовые)</t>
  </si>
  <si>
    <t>http://opt.semena-baza.ru/product/37184</t>
  </si>
  <si>
    <t>В.Рожь(сидерат) 50г (весовые)</t>
  </si>
  <si>
    <t>В.Салат Аттракцион 50г (весовые)</t>
  </si>
  <si>
    <t>http://opt.semena-baza.ru/product/37187</t>
  </si>
  <si>
    <t>В.Салат Витаминный 50г (весовые)</t>
  </si>
  <si>
    <t>http://opt.semena-baza.ru/product/37188</t>
  </si>
  <si>
    <t>В.Салат Одесский Кучерявец 50г (весовые)</t>
  </si>
  <si>
    <t>http://opt.semena-baza.ru/product/37191</t>
  </si>
  <si>
    <t>В.Свекла Бордо-237 50г (весовые)</t>
  </si>
  <si>
    <t>В.Свекла Детройт 50г (весовые)</t>
  </si>
  <si>
    <t>В.Свекла Мулатка 50г (весовые)</t>
  </si>
  <si>
    <t>http://opt.semena-baza.ru/product/37196</t>
  </si>
  <si>
    <t>В.Семена белого льна 50г  на сидерат</t>
  </si>
  <si>
    <t>В.Семена темного льна 50г  для людей источник витаминов</t>
  </si>
  <si>
    <t>В.Сорго белозерное 50г (весовые)</t>
  </si>
  <si>
    <t>В.Суданская трава 50г (весовые)</t>
  </si>
  <si>
    <t>В.Томат Волгоградец 50г (весовые)</t>
  </si>
  <si>
    <t>В.Томат Дар Заволжья 50г (весовые)/Волгоград</t>
  </si>
  <si>
    <t>В.Томат Джина 50г (весовые)</t>
  </si>
  <si>
    <t>В.Томат Новичок розовый 50г (весовые)</t>
  </si>
  <si>
    <t>В.Томат Победитель 50г (весовые)/Поиск</t>
  </si>
  <si>
    <t>В.Томат Рио Гранде 50г (весовые)</t>
  </si>
  <si>
    <t>В.Томат Финиш  50г (весовые)</t>
  </si>
  <si>
    <t>В.Тыква Волжская серая 50г (весовые)</t>
  </si>
  <si>
    <t>http://opt.semena-baza.ru/product/37235</t>
  </si>
  <si>
    <t>В.Тыква Грибовская зимняя 50г (весовые)</t>
  </si>
  <si>
    <t>В.Тыква Зимняя сладкая 50г (весовые)</t>
  </si>
  <si>
    <t>В.Тыква крупноплодная Зорька 50г (весовые)</t>
  </si>
  <si>
    <t>В.Тыква Стофунтовая 50г (весовые)</t>
  </si>
  <si>
    <t>В.Укроп Аллигатор 50г (весовые)</t>
  </si>
  <si>
    <t>В.Укроп Грибовский 50г (весовые)</t>
  </si>
  <si>
    <t>В.Укроп Кибрай 50г (весовые)</t>
  </si>
  <si>
    <t>http://opt.semena-baza.ru/product/37239</t>
  </si>
  <si>
    <t>В.Укроп Обильнолиственный 50г (весовые)</t>
  </si>
  <si>
    <t>http://opt.semena-baza.ru/product/37242</t>
  </si>
  <si>
    <t>В.Укроп Супердукат 50г (весовые)</t>
  </si>
  <si>
    <t>В.Шпинат Жирнолистный 50г (весовые)</t>
  </si>
  <si>
    <t>В.Эспарцет Песчаный 50г (весовые)</t>
  </si>
  <si>
    <t>http://opt.semena-baza.ru/product/155638</t>
  </si>
  <si>
    <t>С.Арбуз Деликатес F1 100г/ср-р/СеДеК</t>
  </si>
  <si>
    <t>http://opt.semena-baza.ru/product/37020</t>
  </si>
  <si>
    <t>С.Арбуз Лежебока Медовый F1 100г /СеДеК</t>
  </si>
  <si>
    <t>http://opt.semena-baza.ru/product/37022</t>
  </si>
  <si>
    <t>С.Арбуз Шапка Императора F1 100г /СеДеК</t>
  </si>
  <si>
    <t>http://opt.semena-baza.ru/product/37029</t>
  </si>
  <si>
    <t>С.Арбуз Шуга Бэби 500г/р/СеДеК</t>
  </si>
  <si>
    <t>http://opt.semena-baza.ru/product/37030</t>
  </si>
  <si>
    <t>С.Бакл. Каприз F1 10г/р/СеДеК</t>
  </si>
  <si>
    <t>http://opt.semena-baza.ru/product/37034</t>
  </si>
  <si>
    <t>С.Бакл. Черный Дракон F1 10г/р/куст/СеДе</t>
  </si>
  <si>
    <t>http://opt.semena-baza.ru/product/37037</t>
  </si>
  <si>
    <t>С.Дайкон Джапен Бол Рабу 25г/ Гавриш</t>
  </si>
  <si>
    <t>С.Дайкон Мисато Грин 25г/ Гавриш</t>
  </si>
  <si>
    <t>С.Индау (двурядник,рукола) дикая Пасьянс 25г/Гавриш</t>
  </si>
  <si>
    <t>С.Индау Рукола Покер культурная 25г/Гавриш</t>
  </si>
  <si>
    <t>С.Каб. Апполон F1 100г/р/куст/СеДеК</t>
  </si>
  <si>
    <t>http://opt.semena-baza.ru/product/37051</t>
  </si>
  <si>
    <t>С.Каб. Ксюша F1 100г /СеДеК</t>
  </si>
  <si>
    <t>http://opt.semena-baza.ru/product/37055</t>
  </si>
  <si>
    <t>С.Кап. белокоч. Зима 5г/п/СеДеК</t>
  </si>
  <si>
    <t>http://opt.semena-baza.ru/product/37063</t>
  </si>
  <si>
    <t>С.Кап. белокоч. Катюша F1 5г</t>
  </si>
  <si>
    <t>http://opt.semena-baza.ru/product/37066</t>
  </si>
  <si>
    <t>С.Кап. белокоч. Лизонька F1 5г/ср/СеДеК</t>
  </si>
  <si>
    <t>http://opt.semena-baza.ru/product/37069</t>
  </si>
  <si>
    <t>С.Кап. белокоч. Мама F1 5г/п/СеДеК</t>
  </si>
  <si>
    <t>http://opt.semena-baza.ru/product/37070</t>
  </si>
  <si>
    <t>С.Кап. белокоч. Русская Зима F1 5г/п/СеД</t>
  </si>
  <si>
    <t>http://opt.semena-baza.ru/product/37074</t>
  </si>
  <si>
    <t>С.Кап. белокоч. СБ-3 F1 25г /Г</t>
  </si>
  <si>
    <t>http://opt.semena-baza.ru/product/37075</t>
  </si>
  <si>
    <t>С.Кап. белокоч. Сказка F1 10г/ср/СеДеК</t>
  </si>
  <si>
    <t>http://opt.semena-baza.ru/product/37076</t>
  </si>
  <si>
    <t>С.Кап. белокоч. Ульяна F1 5г</t>
  </si>
  <si>
    <t>http://opt.semena-baza.ru/product/37080</t>
  </si>
  <si>
    <t>С.Кап. цветная Снегурочка 1000шт /СеДеК</t>
  </si>
  <si>
    <t>С.Капуста пекинская Весенний Нефрит F1 10г/СеДек/до 3кг, раннеспелая</t>
  </si>
  <si>
    <t>С.Капуста пекинская Нежность F1 25г/Гавриш/до 0,5кг, скороспелый</t>
  </si>
  <si>
    <t>С.Картофель Ассоль 5г /СеДеК</t>
  </si>
  <si>
    <t>http://opt.semena-baza.ru/product/155861</t>
  </si>
  <si>
    <t>С.Картофель Лада гибрид 5г /СеДеК</t>
  </si>
  <si>
    <t>http://opt.semena-baza.ru/product/155862</t>
  </si>
  <si>
    <t>С.Картофель Фермер 5г /СеДеК</t>
  </si>
  <si>
    <t>http://opt.semena-baza.ru/product/155863</t>
  </si>
  <si>
    <t>С.Лук Кристина 100г/ср-п/СеДеК</t>
  </si>
  <si>
    <t>http://opt.semena-baza.ru/product/37090</t>
  </si>
  <si>
    <t>С.Лук порей Осенний Гигант 100г/СеДеК</t>
  </si>
  <si>
    <t>С.Морковь Кардинал 500г /СеДеК</t>
  </si>
  <si>
    <t>С.Морковь Китай.Красавица F1 500г/СеДеК</t>
  </si>
  <si>
    <t>http://opt.semena-baza.ru/product/37096</t>
  </si>
  <si>
    <t>С.Морковь Крестьянка 500г/ср/СеДеК</t>
  </si>
  <si>
    <t>http://opt.semena-baza.ru/product/37098</t>
  </si>
  <si>
    <t>С.Морковь Малика 500г /СеДеК</t>
  </si>
  <si>
    <t>http://opt.semena-baza.ru/product/37099</t>
  </si>
  <si>
    <t>С.Ог.Аллигатор F1 15г /СеДеК</t>
  </si>
  <si>
    <t>С.Ог.Весна F1 15г /СеДеК</t>
  </si>
  <si>
    <t>http://opt.semena-baza.ru/product/37108</t>
  </si>
  <si>
    <t>С.Ог.Вояж F1 250шт /Г</t>
  </si>
  <si>
    <t>С.Ог.Изумрудный Поток F1 15г /СеДеК</t>
  </si>
  <si>
    <t>http://opt.semena-baza.ru/product/37113</t>
  </si>
  <si>
    <t>С.Ог.Мотылек F1 25г /СеДеК</t>
  </si>
  <si>
    <t>http://opt.semena-baza.ru/product/37119</t>
  </si>
  <si>
    <t>С.Ог.Настоящий Мужик F1 15г /СеДеК</t>
  </si>
  <si>
    <t>С.Ог.Пыжик F1 250шт /Г</t>
  </si>
  <si>
    <t>http://opt.semena-baza.ru/product/37125</t>
  </si>
  <si>
    <t>С.Ог.Теща F1 100шт /Г</t>
  </si>
  <si>
    <t>http://opt.semena-baza.ru/product/37129</t>
  </si>
  <si>
    <t>С.Ог.Филиппок F1 25г /СеДеК</t>
  </si>
  <si>
    <t>http://opt.semena-baza.ru/product/37131</t>
  </si>
  <si>
    <t>С.Огурец Зозуля F1 15г /СеДеК</t>
  </si>
  <si>
    <t>С.Перец Букет Востока F1 10г /СеДеК</t>
  </si>
  <si>
    <t>http://opt.semena-baza.ru/product/37136</t>
  </si>
  <si>
    <t>С.Перец Звезда Востока Желтая F1 5г/СеДе</t>
  </si>
  <si>
    <t>http://opt.semena-baza.ru/product/37140</t>
  </si>
  <si>
    <t>С.Перец Змей Горыныч F1 10г /СеДеК</t>
  </si>
  <si>
    <t>http://opt.semena-baza.ru/product/37142</t>
  </si>
  <si>
    <t>С.Перец Пафос 10г /СеДеК</t>
  </si>
  <si>
    <t>http://opt.semena-baza.ru/product/37149</t>
  </si>
  <si>
    <t>С.Редька Негритянка 500г /СеДеК</t>
  </si>
  <si>
    <t>http://opt.semena-baza.ru/product/37186</t>
  </si>
  <si>
    <t>С.Салат Лолло Бионда лист.зел./50г/Г</t>
  </si>
  <si>
    <t>С.Салат Лолло Росса 50г /Г</t>
  </si>
  <si>
    <t>С.Томат Боярыня F1 1000с /СеДеК</t>
  </si>
  <si>
    <t>http://opt.semena-baza.ru/product/37203</t>
  </si>
  <si>
    <t>С.Томат Верлиока F1 250шт/р/ Гавриш</t>
  </si>
  <si>
    <t>С.Томат Волгоградец 25г/ Гавриш</t>
  </si>
  <si>
    <t>С.Томат ДарЗаволжья 25г/ Гавриш</t>
  </si>
  <si>
    <t>С.Томат Железная Леди F1 1000с /СеДеК</t>
  </si>
  <si>
    <t>http://opt.semena-baza.ru/product/37210</t>
  </si>
  <si>
    <t>С.Томат Женушка F1 1000с /СеДеК/пакет</t>
  </si>
  <si>
    <t>С.Томат Князь F1 1000с /СеДеК</t>
  </si>
  <si>
    <t>С.Томат Ля-ля-фа F1 100шт/Гавриш</t>
  </si>
  <si>
    <t>С.Томат Мажор F1 1000с /СеДеК</t>
  </si>
  <si>
    <t>С.Томат Медовая Конфетка F1 1000с /СеДеК</t>
  </si>
  <si>
    <t>http://opt.semena-baza.ru/product/37216</t>
  </si>
  <si>
    <t>С.Томат Наташенька F1 1000с /СеДеК</t>
  </si>
  <si>
    <t>http://opt.semena-baza.ru/product/37219</t>
  </si>
  <si>
    <t>С.Томат Пышная Купчишка F1 1000с /СеДеК</t>
  </si>
  <si>
    <t>http://opt.semena-baza.ru/product/37224</t>
  </si>
  <si>
    <t>С.Томат Райская Конфетка F1 1000с /СеДеК</t>
  </si>
  <si>
    <t>С.Томат Свекровь F1 1000с /СеДеК</t>
  </si>
  <si>
    <t>http://opt.semena-baza.ru/product/37226</t>
  </si>
  <si>
    <t>С.Томат Сладкая Девочка F1 1000с /СеДеК</t>
  </si>
  <si>
    <t>http://opt.semena-baza.ru/product/37227</t>
  </si>
  <si>
    <t>С.Томат Спрут F1 1000с /СеДеК</t>
  </si>
  <si>
    <t>http://opt.semena-baza.ru/product/37228</t>
  </si>
  <si>
    <t>С.Томат Счастье F1 1000с /СеДеК</t>
  </si>
  <si>
    <t>http://opt.semena-baza.ru/product/37229</t>
  </si>
  <si>
    <t>С.Томат Толстый Сосед F1 1000с /СеДеК</t>
  </si>
  <si>
    <t>ЦВ.Бальзамин Карнавал Блаш Уоллера F1 250шт/Гавриш</t>
  </si>
  <si>
    <t>ЦВ.Бальзамин Карнавал Металик Пинк Уоллера F1 250шт/Гавриш</t>
  </si>
  <si>
    <t>ЦВ.Вербена Кварц ХР Пинк, гибридная 250шт/Гавриш</t>
  </si>
  <si>
    <t>ЦВ.Вербена Кварц ХР Скарлет, гибридная 250шт/Гавриш</t>
  </si>
  <si>
    <t>ЦВ.Виола Магнум Вайт Блотч F1, Виттрока 250шт/Гавриш</t>
  </si>
  <si>
    <t>ЦВ.Виола Пандора Жемчужный ковер/1000с/Аэлита</t>
  </si>
  <si>
    <t>ЦВ.Виола Пандора Лиловый ковер/1000с/Аэлита</t>
  </si>
  <si>
    <t>ЦВ.Виола Фламенко Нероне/1000с/Аэлита</t>
  </si>
  <si>
    <t>ЦВ.Виола Фламенко синяя фантастика/1000с/Аэлита</t>
  </si>
  <si>
    <t>ЦВ.Лобелия Ривьера Синяя 250шт/Гавриш</t>
  </si>
  <si>
    <t>ЦВ.Петуния Бонанза F1 многоцв.бахром./1000с/Аэлита</t>
  </si>
  <si>
    <t>ЦВ.Петуния Валентина F1 крупноцв.махр./1000с/Аэлита</t>
  </si>
  <si>
    <t>ЦВ.Петуния Дуэт F1 крупноцв.каскадн.махр./1000с/Аэлита</t>
  </si>
  <si>
    <t>ЦВ.Петуния Розовая F1 крупноцв.махр./1000с/Аэлита</t>
  </si>
  <si>
    <t>ЦВ.Целозия Кимоно Роуз перистая 250шт/Гавриш</t>
  </si>
  <si>
    <t>ЦВ.Цинерария Силвердаст 1000шт / Г</t>
  </si>
  <si>
    <t>ЦВ.Цинерария Сильвер Даст 1000шт/Гавриш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</si>
</sst>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-##0\-00&quot;р.&quot;"/>
    <numFmt numFmtId="165" formatCode="#,##0.00_р_."/>
    <numFmt numFmtId="166" formatCode="#,##0.00&quot;р.&quot;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20"/>
      <name val="Times New Roman CYR"/>
      <family val="1"/>
    </font>
    <font>
      <sz val="9"/>
      <name val="Arial Cyr"/>
      <family val="0"/>
    </font>
    <font>
      <sz val="9"/>
      <color indexed="62"/>
      <name val="Arial Cyr"/>
      <family val="0"/>
    </font>
    <font>
      <b/>
      <sz val="9"/>
      <color indexed="6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color indexed="12"/>
      <name val="Arial Cyr"/>
      <family val="0"/>
    </font>
    <font>
      <b/>
      <i/>
      <sz val="11"/>
      <color indexed="12"/>
      <name val="Arial Cyr"/>
      <family val="0"/>
    </font>
    <font>
      <b/>
      <i/>
      <sz val="12"/>
      <color indexed="12"/>
      <name val="Arial Cyr"/>
      <family val="0"/>
    </font>
    <font>
      <b/>
      <sz val="19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28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3"/>
      <name val="Arial Cyr"/>
      <family val="0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b/>
      <u val="single"/>
      <sz val="9"/>
      <color indexed="12"/>
      <name val="Arial Cyr"/>
      <family val="0"/>
    </font>
    <font>
      <b/>
      <sz val="12"/>
      <color indexed="17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4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3" fontId="25" fillId="0" borderId="13" xfId="0" applyNumberFormat="1" applyFont="1" applyBorder="1" applyAlignment="1">
      <alignment horizontal="center"/>
    </xf>
    <xf numFmtId="0" fontId="10" fillId="0" borderId="10" xfId="42" applyBorder="1" applyAlignment="1" applyProtection="1">
      <alignment/>
      <protection/>
    </xf>
    <xf numFmtId="49" fontId="12" fillId="18" borderId="14" xfId="0" applyNumberFormat="1" applyFont="1" applyFill="1" applyBorder="1" applyAlignment="1">
      <alignment horizontal="center"/>
    </xf>
    <xf numFmtId="49" fontId="12" fillId="18" borderId="0" xfId="0" applyNumberFormat="1" applyFont="1" applyFill="1" applyBorder="1" applyAlignment="1">
      <alignment horizontal="center"/>
    </xf>
    <xf numFmtId="49" fontId="12" fillId="18" borderId="15" xfId="0" applyNumberFormat="1" applyFont="1" applyFill="1" applyBorder="1" applyAlignment="1">
      <alignment horizontal="center"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49" fontId="13" fillId="18" borderId="14" xfId="0" applyNumberFormat="1" applyFont="1" applyFill="1" applyBorder="1" applyAlignment="1">
      <alignment horizontal="center"/>
    </xf>
    <xf numFmtId="49" fontId="13" fillId="18" borderId="0" xfId="0" applyNumberFormat="1" applyFont="1" applyFill="1" applyBorder="1" applyAlignment="1">
      <alignment horizontal="center"/>
    </xf>
    <xf numFmtId="49" fontId="13" fillId="18" borderId="15" xfId="0" applyNumberFormat="1" applyFont="1" applyFill="1" applyBorder="1" applyAlignment="1">
      <alignment horizontal="center"/>
    </xf>
    <xf numFmtId="49" fontId="28" fillId="10" borderId="19" xfId="0" applyNumberFormat="1" applyFont="1" applyFill="1" applyBorder="1" applyAlignment="1">
      <alignment horizontal="center" vertical="center" wrapText="1"/>
    </xf>
    <xf numFmtId="0" fontId="29" fillId="10" borderId="20" xfId="0" applyFont="1" applyFill="1" applyBorder="1" applyAlignment="1">
      <alignment horizontal="center" vertical="center" wrapText="1"/>
    </xf>
    <xf numFmtId="0" fontId="29" fillId="10" borderId="21" xfId="0" applyFont="1" applyFill="1" applyBorder="1" applyAlignment="1">
      <alignment horizontal="center" vertical="center" wrapText="1"/>
    </xf>
    <xf numFmtId="49" fontId="19" fillId="32" borderId="22" xfId="0" applyNumberFormat="1" applyFont="1" applyFill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21" fillId="33" borderId="22" xfId="0" applyFont="1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43" fontId="5" fillId="0" borderId="16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33" borderId="16" xfId="42" applyFont="1" applyFill="1" applyBorder="1" applyAlignment="1" applyProtection="1">
      <alignment horizontal="center"/>
      <protection/>
    </xf>
    <xf numFmtId="0" fontId="4" fillId="33" borderId="17" xfId="42" applyFont="1" applyFill="1" applyBorder="1" applyAlignment="1" applyProtection="1">
      <alignment horizontal="center"/>
      <protection/>
    </xf>
    <xf numFmtId="0" fontId="4" fillId="33" borderId="18" xfId="42" applyFont="1" applyFill="1" applyBorder="1" applyAlignment="1" applyProtection="1">
      <alignment horizontal="center"/>
      <protection/>
    </xf>
    <xf numFmtId="49" fontId="11" fillId="18" borderId="23" xfId="0" applyNumberFormat="1" applyFont="1" applyFill="1" applyBorder="1" applyAlignment="1">
      <alignment horizontal="center"/>
    </xf>
    <xf numFmtId="49" fontId="11" fillId="18" borderId="22" xfId="0" applyNumberFormat="1" applyFont="1" applyFill="1" applyBorder="1" applyAlignment="1">
      <alignment horizontal="center"/>
    </xf>
    <xf numFmtId="49" fontId="11" fillId="18" borderId="24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49" fontId="14" fillId="33" borderId="19" xfId="0" applyNumberFormat="1" applyFont="1" applyFill="1" applyBorder="1" applyAlignment="1">
      <alignment horizontal="center" vertical="distributed" wrapText="1"/>
    </xf>
    <xf numFmtId="0" fontId="0" fillId="33" borderId="20" xfId="0" applyFill="1" applyBorder="1" applyAlignment="1">
      <alignment horizontal="center" vertical="distributed" wrapText="1"/>
    </xf>
    <xf numFmtId="0" fontId="0" fillId="33" borderId="21" xfId="0" applyFill="1" applyBorder="1" applyAlignment="1">
      <alignment horizontal="center" vertical="distributed" wrapText="1"/>
    </xf>
    <xf numFmtId="49" fontId="13" fillId="18" borderId="25" xfId="0" applyNumberFormat="1" applyFont="1" applyFill="1" applyBorder="1" applyAlignment="1">
      <alignment horizontal="center"/>
    </xf>
    <xf numFmtId="49" fontId="13" fillId="18" borderId="26" xfId="0" applyNumberFormat="1" applyFont="1" applyFill="1" applyBorder="1" applyAlignment="1">
      <alignment horizontal="center"/>
    </xf>
    <xf numFmtId="49" fontId="13" fillId="18" borderId="27" xfId="0" applyNumberFormat="1" applyFont="1" applyFill="1" applyBorder="1" applyAlignment="1">
      <alignment horizontal="center"/>
    </xf>
    <xf numFmtId="14" fontId="0" fillId="0" borderId="28" xfId="0" applyNumberFormat="1" applyBorder="1" applyAlignment="1">
      <alignment/>
    </xf>
    <xf numFmtId="14" fontId="0" fillId="0" borderId="29" xfId="0" applyNumberFormat="1" applyBorder="1" applyAlignment="1">
      <alignment/>
    </xf>
    <xf numFmtId="14" fontId="0" fillId="0" borderId="3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24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31" fillId="0" borderId="0" xfId="0" applyFont="1" applyAlignment="1">
      <alignment horizontal="center"/>
    </xf>
    <xf numFmtId="0" fontId="32" fillId="0" borderId="15" xfId="0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vk.com/csb_vlg" TargetMode="External" /><Relationship Id="rId3" Type="http://schemas.openxmlformats.org/officeDocument/2006/relationships/hyperlink" Target="http://vk.com/csb_vlg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odnoklassniki.ru/csb.semena.baza" TargetMode="External" /><Relationship Id="rId6" Type="http://schemas.openxmlformats.org/officeDocument/2006/relationships/hyperlink" Target="http://www.odnoklassniki.ru/csb.semena.baza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facebook.com/CentralnaaSemennaaBazaGVolgogradaCsb" TargetMode="External" /><Relationship Id="rId9" Type="http://schemas.openxmlformats.org/officeDocument/2006/relationships/hyperlink" Target="http://www.facebook.com/CentralnaaSemennaaBazaGVolgogradaCsb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17</xdr:row>
      <xdr:rowOff>19050</xdr:rowOff>
    </xdr:from>
    <xdr:to>
      <xdr:col>4</xdr:col>
      <xdr:colOff>0</xdr:colOff>
      <xdr:row>17</xdr:row>
      <xdr:rowOff>581025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3667125"/>
          <a:ext cx="685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17</xdr:row>
      <xdr:rowOff>19050</xdr:rowOff>
    </xdr:from>
    <xdr:to>
      <xdr:col>5</xdr:col>
      <xdr:colOff>9525</xdr:colOff>
      <xdr:row>17</xdr:row>
      <xdr:rowOff>581025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366712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17</xdr:row>
      <xdr:rowOff>19050</xdr:rowOff>
    </xdr:from>
    <xdr:to>
      <xdr:col>4</xdr:col>
      <xdr:colOff>685800</xdr:colOff>
      <xdr:row>17</xdr:row>
      <xdr:rowOff>581025</xdr:rowOff>
    </xdr:to>
    <xdr:pic>
      <xdr:nvPicPr>
        <xdr:cNvPr id="3" name="Picture 5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05425" y="3667125"/>
          <a:ext cx="695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-baza.ru/" TargetMode="External" /><Relationship Id="rId2" Type="http://schemas.openxmlformats.org/officeDocument/2006/relationships/hyperlink" Target="http://opt.semena-baza.ru/product/37025" TargetMode="External" /><Relationship Id="rId3" Type="http://schemas.openxmlformats.org/officeDocument/2006/relationships/hyperlink" Target="http://opt.semena-baza.ru/product/37027" TargetMode="External" /><Relationship Id="rId4" Type="http://schemas.openxmlformats.org/officeDocument/2006/relationships/hyperlink" Target="http://opt.semena-baza.ru/product/37039" TargetMode="External" /><Relationship Id="rId5" Type="http://schemas.openxmlformats.org/officeDocument/2006/relationships/hyperlink" Target="http://opt.semena-baza.ru/product/37052" TargetMode="External" /><Relationship Id="rId6" Type="http://schemas.openxmlformats.org/officeDocument/2006/relationships/hyperlink" Target="http://opt.semena-baza.ru/product/37057" TargetMode="External" /><Relationship Id="rId7" Type="http://schemas.openxmlformats.org/officeDocument/2006/relationships/hyperlink" Target="http://opt.semena-baza.ru/product/37068" TargetMode="External" /><Relationship Id="rId8" Type="http://schemas.openxmlformats.org/officeDocument/2006/relationships/hyperlink" Target="http://opt.semena-baza.ru/product/37072" TargetMode="External" /><Relationship Id="rId9" Type="http://schemas.openxmlformats.org/officeDocument/2006/relationships/hyperlink" Target="http://opt.semena-baza.ru/product/37081" TargetMode="External" /><Relationship Id="rId10" Type="http://schemas.openxmlformats.org/officeDocument/2006/relationships/hyperlink" Target="http://opt.semena-baza.ru/product/37102" TargetMode="External" /><Relationship Id="rId11" Type="http://schemas.openxmlformats.org/officeDocument/2006/relationships/hyperlink" Target="http://opt.semena-baza.ru/product/37105" TargetMode="External" /><Relationship Id="rId12" Type="http://schemas.openxmlformats.org/officeDocument/2006/relationships/hyperlink" Target="http://opt.semena-baza.ru/product/37111" TargetMode="External" /><Relationship Id="rId13" Type="http://schemas.openxmlformats.org/officeDocument/2006/relationships/hyperlink" Target="http://opt.semena-baza.ru/product/37122" TargetMode="External" /><Relationship Id="rId14" Type="http://schemas.openxmlformats.org/officeDocument/2006/relationships/hyperlink" Target="http://opt.semena-baza.ru/product/37130" TargetMode="External" /><Relationship Id="rId15" Type="http://schemas.openxmlformats.org/officeDocument/2006/relationships/hyperlink" Target="http://opt.semena-baza.ru/product/37150" TargetMode="External" /><Relationship Id="rId16" Type="http://schemas.openxmlformats.org/officeDocument/2006/relationships/hyperlink" Target="http://opt.semena-baza.ru/product/37153" TargetMode="External" /><Relationship Id="rId17" Type="http://schemas.openxmlformats.org/officeDocument/2006/relationships/hyperlink" Target="http://opt.semena-baza.ru/product/37154" TargetMode="External" /><Relationship Id="rId18" Type="http://schemas.openxmlformats.org/officeDocument/2006/relationships/hyperlink" Target="http://opt.semena-baza.ru/product/37155" TargetMode="External" /><Relationship Id="rId19" Type="http://schemas.openxmlformats.org/officeDocument/2006/relationships/hyperlink" Target="http://opt.semena-baza.ru/product/37177" TargetMode="External" /><Relationship Id="rId20" Type="http://schemas.openxmlformats.org/officeDocument/2006/relationships/hyperlink" Target="http://opt.semena-baza.ru/product/37183" TargetMode="External" /><Relationship Id="rId21" Type="http://schemas.openxmlformats.org/officeDocument/2006/relationships/hyperlink" Target="http://opt.semena-baza.ru/product/37184" TargetMode="External" /><Relationship Id="rId22" Type="http://schemas.openxmlformats.org/officeDocument/2006/relationships/hyperlink" Target="http://opt.semena-baza.ru/product/37187" TargetMode="External" /><Relationship Id="rId23" Type="http://schemas.openxmlformats.org/officeDocument/2006/relationships/hyperlink" Target="http://opt.semena-baza.ru/product/37188" TargetMode="External" /><Relationship Id="rId24" Type="http://schemas.openxmlformats.org/officeDocument/2006/relationships/hyperlink" Target="http://opt.semena-baza.ru/product/37191" TargetMode="External" /><Relationship Id="rId25" Type="http://schemas.openxmlformats.org/officeDocument/2006/relationships/hyperlink" Target="http://opt.semena-baza.ru/product/37196" TargetMode="External" /><Relationship Id="rId26" Type="http://schemas.openxmlformats.org/officeDocument/2006/relationships/hyperlink" Target="http://opt.semena-baza.ru/product/37235" TargetMode="External" /><Relationship Id="rId27" Type="http://schemas.openxmlformats.org/officeDocument/2006/relationships/hyperlink" Target="http://opt.semena-baza.ru/product/37239" TargetMode="External" /><Relationship Id="rId28" Type="http://schemas.openxmlformats.org/officeDocument/2006/relationships/hyperlink" Target="http://opt.semena-baza.ru/product/37242" TargetMode="External" /><Relationship Id="rId29" Type="http://schemas.openxmlformats.org/officeDocument/2006/relationships/hyperlink" Target="http://opt.semena-baza.ru/product/155638" TargetMode="External" /><Relationship Id="rId30" Type="http://schemas.openxmlformats.org/officeDocument/2006/relationships/hyperlink" Target="http://opt.semena-baza.ru/product/37020" TargetMode="External" /><Relationship Id="rId31" Type="http://schemas.openxmlformats.org/officeDocument/2006/relationships/hyperlink" Target="http://opt.semena-baza.ru/product/37022" TargetMode="External" /><Relationship Id="rId32" Type="http://schemas.openxmlformats.org/officeDocument/2006/relationships/hyperlink" Target="http://opt.semena-baza.ru/product/37029" TargetMode="External" /><Relationship Id="rId33" Type="http://schemas.openxmlformats.org/officeDocument/2006/relationships/hyperlink" Target="http://opt.semena-baza.ru/product/37030" TargetMode="External" /><Relationship Id="rId34" Type="http://schemas.openxmlformats.org/officeDocument/2006/relationships/hyperlink" Target="http://opt.semena-baza.ru/product/37034" TargetMode="External" /><Relationship Id="rId35" Type="http://schemas.openxmlformats.org/officeDocument/2006/relationships/hyperlink" Target="http://opt.semena-baza.ru/product/37037" TargetMode="External" /><Relationship Id="rId36" Type="http://schemas.openxmlformats.org/officeDocument/2006/relationships/hyperlink" Target="http://opt.semena-baza.ru/product/37051" TargetMode="External" /><Relationship Id="rId37" Type="http://schemas.openxmlformats.org/officeDocument/2006/relationships/hyperlink" Target="http://opt.semena-baza.ru/product/37055" TargetMode="External" /><Relationship Id="rId38" Type="http://schemas.openxmlformats.org/officeDocument/2006/relationships/hyperlink" Target="http://opt.semena-baza.ru/product/37063" TargetMode="External" /><Relationship Id="rId39" Type="http://schemas.openxmlformats.org/officeDocument/2006/relationships/hyperlink" Target="http://opt.semena-baza.ru/product/37066" TargetMode="External" /><Relationship Id="rId40" Type="http://schemas.openxmlformats.org/officeDocument/2006/relationships/hyperlink" Target="http://opt.semena-baza.ru/product/37069" TargetMode="External" /><Relationship Id="rId41" Type="http://schemas.openxmlformats.org/officeDocument/2006/relationships/hyperlink" Target="http://opt.semena-baza.ru/product/37070" TargetMode="External" /><Relationship Id="rId42" Type="http://schemas.openxmlformats.org/officeDocument/2006/relationships/hyperlink" Target="http://opt.semena-baza.ru/product/37074" TargetMode="External" /><Relationship Id="rId43" Type="http://schemas.openxmlformats.org/officeDocument/2006/relationships/hyperlink" Target="http://opt.semena-baza.ru/product/37075" TargetMode="External" /><Relationship Id="rId44" Type="http://schemas.openxmlformats.org/officeDocument/2006/relationships/hyperlink" Target="http://opt.semena-baza.ru/product/37076" TargetMode="External" /><Relationship Id="rId45" Type="http://schemas.openxmlformats.org/officeDocument/2006/relationships/hyperlink" Target="http://opt.semena-baza.ru/product/37080" TargetMode="External" /><Relationship Id="rId46" Type="http://schemas.openxmlformats.org/officeDocument/2006/relationships/hyperlink" Target="http://opt.semena-baza.ru/product/155861" TargetMode="External" /><Relationship Id="rId47" Type="http://schemas.openxmlformats.org/officeDocument/2006/relationships/hyperlink" Target="http://opt.semena-baza.ru/product/155862" TargetMode="External" /><Relationship Id="rId48" Type="http://schemas.openxmlformats.org/officeDocument/2006/relationships/hyperlink" Target="http://opt.semena-baza.ru/product/155863" TargetMode="External" /><Relationship Id="rId49" Type="http://schemas.openxmlformats.org/officeDocument/2006/relationships/hyperlink" Target="http://opt.semena-baza.ru/product/37090" TargetMode="External" /><Relationship Id="rId50" Type="http://schemas.openxmlformats.org/officeDocument/2006/relationships/hyperlink" Target="http://opt.semena-baza.ru/product/37096" TargetMode="External" /><Relationship Id="rId51" Type="http://schemas.openxmlformats.org/officeDocument/2006/relationships/hyperlink" Target="http://opt.semena-baza.ru/product/37098" TargetMode="External" /><Relationship Id="rId52" Type="http://schemas.openxmlformats.org/officeDocument/2006/relationships/hyperlink" Target="http://opt.semena-baza.ru/product/37099" TargetMode="External" /><Relationship Id="rId53" Type="http://schemas.openxmlformats.org/officeDocument/2006/relationships/hyperlink" Target="http://opt.semena-baza.ru/product/37108" TargetMode="External" /><Relationship Id="rId54" Type="http://schemas.openxmlformats.org/officeDocument/2006/relationships/hyperlink" Target="http://opt.semena-baza.ru/product/37113" TargetMode="External" /><Relationship Id="rId55" Type="http://schemas.openxmlformats.org/officeDocument/2006/relationships/hyperlink" Target="http://opt.semena-baza.ru/product/37119" TargetMode="External" /><Relationship Id="rId56" Type="http://schemas.openxmlformats.org/officeDocument/2006/relationships/hyperlink" Target="http://opt.semena-baza.ru/product/37125" TargetMode="External" /><Relationship Id="rId57" Type="http://schemas.openxmlformats.org/officeDocument/2006/relationships/hyperlink" Target="http://opt.semena-baza.ru/product/37129" TargetMode="External" /><Relationship Id="rId58" Type="http://schemas.openxmlformats.org/officeDocument/2006/relationships/hyperlink" Target="http://opt.semena-baza.ru/product/37131" TargetMode="External" /><Relationship Id="rId59" Type="http://schemas.openxmlformats.org/officeDocument/2006/relationships/hyperlink" Target="http://opt.semena-baza.ru/product/37136" TargetMode="External" /><Relationship Id="rId60" Type="http://schemas.openxmlformats.org/officeDocument/2006/relationships/hyperlink" Target="http://opt.semena-baza.ru/product/37140" TargetMode="External" /><Relationship Id="rId61" Type="http://schemas.openxmlformats.org/officeDocument/2006/relationships/hyperlink" Target="http://opt.semena-baza.ru/product/37142" TargetMode="External" /><Relationship Id="rId62" Type="http://schemas.openxmlformats.org/officeDocument/2006/relationships/hyperlink" Target="http://opt.semena-baza.ru/product/37149" TargetMode="External" /><Relationship Id="rId63" Type="http://schemas.openxmlformats.org/officeDocument/2006/relationships/hyperlink" Target="http://opt.semena-baza.ru/product/37186" TargetMode="External" /><Relationship Id="rId64" Type="http://schemas.openxmlformats.org/officeDocument/2006/relationships/hyperlink" Target="http://opt.semena-baza.ru/product/37203" TargetMode="External" /><Relationship Id="rId65" Type="http://schemas.openxmlformats.org/officeDocument/2006/relationships/hyperlink" Target="http://opt.semena-baza.ru/product/37210" TargetMode="External" /><Relationship Id="rId66" Type="http://schemas.openxmlformats.org/officeDocument/2006/relationships/hyperlink" Target="http://opt.semena-baza.ru/product/37216" TargetMode="External" /><Relationship Id="rId67" Type="http://schemas.openxmlformats.org/officeDocument/2006/relationships/hyperlink" Target="http://opt.semena-baza.ru/product/37219" TargetMode="External" /><Relationship Id="rId68" Type="http://schemas.openxmlformats.org/officeDocument/2006/relationships/hyperlink" Target="http://opt.semena-baza.ru/product/37224" TargetMode="External" /><Relationship Id="rId69" Type="http://schemas.openxmlformats.org/officeDocument/2006/relationships/hyperlink" Target="http://opt.semena-baza.ru/product/37226" TargetMode="External" /><Relationship Id="rId70" Type="http://schemas.openxmlformats.org/officeDocument/2006/relationships/hyperlink" Target="http://opt.semena-baza.ru/product/37227" TargetMode="External" /><Relationship Id="rId71" Type="http://schemas.openxmlformats.org/officeDocument/2006/relationships/hyperlink" Target="http://opt.semena-baza.ru/product/37228" TargetMode="External" /><Relationship Id="rId72" Type="http://schemas.openxmlformats.org/officeDocument/2006/relationships/hyperlink" Target="http://opt.semena-baza.ru/product/37229" TargetMode="External" /><Relationship Id="rId73" Type="http://schemas.openxmlformats.org/officeDocument/2006/relationships/comments" Target="../comments1.xml" /><Relationship Id="rId74" Type="http://schemas.openxmlformats.org/officeDocument/2006/relationships/vmlDrawing" Target="../drawings/vmlDrawing1.vml" /><Relationship Id="rId75" Type="http://schemas.openxmlformats.org/officeDocument/2006/relationships/drawing" Target="../drawings/drawing1.xm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10">
      <selection activeCell="F16" sqref="F16"/>
    </sheetView>
  </sheetViews>
  <sheetFormatPr defaultColWidth="9.00390625" defaultRowHeight="12.75"/>
  <cols>
    <col min="1" max="1" width="47.875" style="1" customWidth="1"/>
    <col min="2" max="2" width="9.25390625" style="2" hidden="1" customWidth="1"/>
    <col min="3" max="3" width="12.875" style="3" customWidth="1"/>
    <col min="5" max="5" width="17.75390625" style="0" customWidth="1"/>
    <col min="6" max="6" width="39.625" style="0" customWidth="1"/>
  </cols>
  <sheetData>
    <row r="1" spans="1:5" ht="26.25">
      <c r="A1" s="39" t="s">
        <v>6</v>
      </c>
      <c r="B1" s="40"/>
      <c r="C1" s="40"/>
      <c r="D1" s="40"/>
      <c r="E1" s="41"/>
    </row>
    <row r="2" spans="1:5" ht="12.75">
      <c r="A2" s="42" t="s">
        <v>22</v>
      </c>
      <c r="B2" s="43"/>
      <c r="C2" s="43"/>
      <c r="D2" s="43"/>
      <c r="E2" s="44"/>
    </row>
    <row r="3" spans="1:5" ht="13.5" thickBot="1">
      <c r="A3" s="45" t="s">
        <v>18</v>
      </c>
      <c r="B3" s="46"/>
      <c r="C3" s="46"/>
      <c r="D3" s="46"/>
      <c r="E3" s="47"/>
    </row>
    <row r="4" spans="1:5" ht="18.75">
      <c r="A4" s="48" t="s">
        <v>7</v>
      </c>
      <c r="B4" s="49"/>
      <c r="C4" s="49"/>
      <c r="D4" s="49"/>
      <c r="E4" s="50"/>
    </row>
    <row r="5" spans="1:5" ht="14.25">
      <c r="A5" s="20" t="s">
        <v>8</v>
      </c>
      <c r="B5" s="21"/>
      <c r="C5" s="21"/>
      <c r="D5" s="21"/>
      <c r="E5" s="22"/>
    </row>
    <row r="6" spans="1:5" ht="15">
      <c r="A6" s="29" t="s">
        <v>9</v>
      </c>
      <c r="B6" s="30"/>
      <c r="C6" s="30"/>
      <c r="D6" s="30"/>
      <c r="E6" s="31"/>
    </row>
    <row r="7" spans="1:5" ht="15.75" thickBot="1">
      <c r="A7" s="55" t="s">
        <v>10</v>
      </c>
      <c r="B7" s="56"/>
      <c r="C7" s="56"/>
      <c r="D7" s="56"/>
      <c r="E7" s="57"/>
    </row>
    <row r="8" spans="1:5" ht="12.75">
      <c r="A8" s="11" t="s">
        <v>11</v>
      </c>
      <c r="B8" s="12"/>
      <c r="C8" s="58"/>
      <c r="D8" s="59"/>
      <c r="E8" s="60"/>
    </row>
    <row r="9" spans="1:5" ht="12.75">
      <c r="A9" s="13" t="s">
        <v>12</v>
      </c>
      <c r="B9" s="14"/>
      <c r="C9" s="23"/>
      <c r="D9" s="24"/>
      <c r="E9" s="25"/>
    </row>
    <row r="10" spans="1:5" ht="12.75">
      <c r="A10" s="13" t="s">
        <v>13</v>
      </c>
      <c r="B10" s="14"/>
      <c r="C10" s="26"/>
      <c r="D10" s="27"/>
      <c r="E10" s="28"/>
    </row>
    <row r="11" spans="1:5" ht="12.75">
      <c r="A11" s="13" t="s">
        <v>19</v>
      </c>
      <c r="B11" s="14"/>
      <c r="C11" s="23"/>
      <c r="D11" s="24"/>
      <c r="E11" s="25"/>
    </row>
    <row r="12" spans="1:5" ht="12.75">
      <c r="A12" s="13" t="s">
        <v>20</v>
      </c>
      <c r="B12" s="14"/>
      <c r="C12" s="61"/>
      <c r="D12" s="62"/>
      <c r="E12" s="63"/>
    </row>
    <row r="13" spans="1:5" ht="12.75">
      <c r="A13" s="13" t="s">
        <v>21</v>
      </c>
      <c r="B13" s="14"/>
      <c r="C13" s="23"/>
      <c r="D13" s="24"/>
      <c r="E13" s="25"/>
    </row>
    <row r="14" spans="1:5" ht="12.75">
      <c r="A14" s="13" t="s">
        <v>14</v>
      </c>
      <c r="B14" s="14"/>
      <c r="C14" s="23"/>
      <c r="D14" s="24"/>
      <c r="E14" s="25"/>
    </row>
    <row r="15" spans="1:5" ht="13.5" thickBot="1">
      <c r="A15" s="15" t="s">
        <v>15</v>
      </c>
      <c r="B15" s="16"/>
      <c r="C15" s="51"/>
      <c r="D15" s="51"/>
      <c r="E15" s="51"/>
    </row>
    <row r="16" spans="1:5" ht="51" customHeight="1" thickBot="1">
      <c r="A16" s="52" t="s">
        <v>26</v>
      </c>
      <c r="B16" s="53"/>
      <c r="C16" s="53"/>
      <c r="D16" s="53"/>
      <c r="E16" s="54"/>
    </row>
    <row r="17" spans="1:5" ht="17.25" customHeight="1" thickBot="1">
      <c r="A17" s="32" t="s">
        <v>16</v>
      </c>
      <c r="B17" s="33"/>
      <c r="C17" s="33"/>
      <c r="D17" s="33"/>
      <c r="E17" s="34"/>
    </row>
    <row r="18" spans="1:5" ht="45.75" customHeight="1">
      <c r="A18" s="35" t="s">
        <v>17</v>
      </c>
      <c r="B18" s="36"/>
      <c r="C18" s="36"/>
      <c r="D18" s="37"/>
      <c r="E18" s="38"/>
    </row>
    <row r="19" spans="1:5" ht="18">
      <c r="A19" s="70" t="s">
        <v>0</v>
      </c>
      <c r="B19" s="70"/>
      <c r="C19" s="70"/>
      <c r="D19" s="71"/>
      <c r="E19" s="71"/>
    </row>
    <row r="20" spans="1:5" ht="12.75">
      <c r="A20" s="68" t="s">
        <v>27</v>
      </c>
      <c r="B20" s="69"/>
      <c r="C20" s="69"/>
      <c r="D20" s="69"/>
      <c r="E20" s="69"/>
    </row>
    <row r="21" spans="1:6" ht="25.5">
      <c r="A21" s="4" t="s">
        <v>1</v>
      </c>
      <c r="B21" s="5" t="s">
        <v>2</v>
      </c>
      <c r="C21" s="6" t="s">
        <v>3</v>
      </c>
      <c r="D21" s="7" t="s">
        <v>4</v>
      </c>
      <c r="E21" s="7" t="s">
        <v>5</v>
      </c>
      <c r="F21" s="10" t="s">
        <v>25</v>
      </c>
    </row>
    <row r="22" spans="1:6" ht="12.75">
      <c r="A22" s="72" t="s">
        <v>28</v>
      </c>
      <c r="B22" s="8"/>
      <c r="C22" s="9"/>
      <c r="D22" s="10"/>
      <c r="E22" s="9"/>
      <c r="F22" s="19"/>
    </row>
    <row r="23" spans="1:6" ht="12.75">
      <c r="A23" s="17" t="s">
        <v>29</v>
      </c>
      <c r="B23" s="8">
        <v>1</v>
      </c>
      <c r="C23" s="9">
        <v>121.5</v>
      </c>
      <c r="D23" s="10"/>
      <c r="E23" s="9">
        <f>C23*D23</f>
        <v>0</v>
      </c>
      <c r="F23" s="19" t="s">
        <v>30</v>
      </c>
    </row>
    <row r="24" spans="1:6" ht="12.75">
      <c r="A24" s="17" t="s">
        <v>31</v>
      </c>
      <c r="B24" s="8">
        <v>1</v>
      </c>
      <c r="C24" s="9">
        <v>105</v>
      </c>
      <c r="D24" s="10"/>
      <c r="E24" s="9">
        <f>C24*D24</f>
        <v>0</v>
      </c>
      <c r="F24" s="19" t="s">
        <v>32</v>
      </c>
    </row>
    <row r="25" spans="1:6" ht="12.75">
      <c r="A25" s="17" t="s">
        <v>33</v>
      </c>
      <c r="B25" s="8">
        <v>1</v>
      </c>
      <c r="C25" s="9">
        <v>120</v>
      </c>
      <c r="D25" s="10"/>
      <c r="E25" s="9">
        <f>C25*D25</f>
        <v>0</v>
      </c>
      <c r="F25" s="19" t="s">
        <v>34</v>
      </c>
    </row>
    <row r="26" spans="1:6" ht="12.75">
      <c r="A26" s="17" t="s">
        <v>35</v>
      </c>
      <c r="B26" s="8">
        <v>1</v>
      </c>
      <c r="C26" s="9">
        <v>60</v>
      </c>
      <c r="D26" s="10"/>
      <c r="E26" s="9">
        <f>C26*D26</f>
        <v>0</v>
      </c>
      <c r="F26" s="19" t="s">
        <v>36</v>
      </c>
    </row>
    <row r="27" spans="1:6" ht="12.75">
      <c r="A27" s="17" t="s">
        <v>37</v>
      </c>
      <c r="B27" s="8">
        <v>1</v>
      </c>
      <c r="C27" s="9">
        <v>67.5</v>
      </c>
      <c r="D27" s="10"/>
      <c r="E27" s="9">
        <f>C27*D27</f>
        <v>0</v>
      </c>
      <c r="F27" s="19" t="s">
        <v>38</v>
      </c>
    </row>
    <row r="28" spans="1:6" ht="12.75">
      <c r="A28" s="17" t="s">
        <v>39</v>
      </c>
      <c r="B28" s="8">
        <v>0</v>
      </c>
      <c r="C28" s="9">
        <v>67.5</v>
      </c>
      <c r="D28" s="10"/>
      <c r="E28" s="9">
        <f>C28*D28</f>
        <v>0</v>
      </c>
      <c r="F28" s="19"/>
    </row>
    <row r="29" spans="1:6" ht="12.75">
      <c r="A29" s="17" t="s">
        <v>40</v>
      </c>
      <c r="B29" s="8">
        <v>1</v>
      </c>
      <c r="C29" s="9">
        <v>845</v>
      </c>
      <c r="D29" s="10"/>
      <c r="E29" s="9">
        <f>C29*D29</f>
        <v>0</v>
      </c>
      <c r="F29" s="19" t="s">
        <v>41</v>
      </c>
    </row>
    <row r="30" spans="1:6" ht="12.75">
      <c r="A30" s="17" t="s">
        <v>42</v>
      </c>
      <c r="B30" s="8">
        <v>0</v>
      </c>
      <c r="C30" s="9">
        <v>67.5</v>
      </c>
      <c r="D30" s="10"/>
      <c r="E30" s="9">
        <f>C30*D30</f>
        <v>0</v>
      </c>
      <c r="F30" s="19"/>
    </row>
    <row r="31" spans="1:6" ht="12.75">
      <c r="A31" s="17" t="s">
        <v>43</v>
      </c>
      <c r="B31" s="8">
        <v>1</v>
      </c>
      <c r="C31" s="9">
        <v>67.5</v>
      </c>
      <c r="D31" s="10"/>
      <c r="E31" s="9">
        <f>C31*D31</f>
        <v>0</v>
      </c>
      <c r="F31" s="19" t="s">
        <v>44</v>
      </c>
    </row>
    <row r="32" spans="1:6" ht="12.75">
      <c r="A32" s="17" t="s">
        <v>45</v>
      </c>
      <c r="B32" s="8">
        <v>1</v>
      </c>
      <c r="C32" s="9">
        <v>68</v>
      </c>
      <c r="D32" s="10"/>
      <c r="E32" s="9">
        <f>C32*D32</f>
        <v>0</v>
      </c>
      <c r="F32" s="19" t="s">
        <v>46</v>
      </c>
    </row>
    <row r="33" spans="1:6" ht="12.75">
      <c r="A33" s="17" t="s">
        <v>47</v>
      </c>
      <c r="B33" s="8">
        <v>0</v>
      </c>
      <c r="C33" s="9">
        <v>7.5</v>
      </c>
      <c r="D33" s="10"/>
      <c r="E33" s="9">
        <f>C33*D33</f>
        <v>0</v>
      </c>
      <c r="F33" s="19"/>
    </row>
    <row r="34" spans="1:6" ht="12.75">
      <c r="A34" s="17" t="s">
        <v>48</v>
      </c>
      <c r="B34" s="8">
        <v>0</v>
      </c>
      <c r="C34" s="9">
        <v>12</v>
      </c>
      <c r="D34" s="10"/>
      <c r="E34" s="9">
        <f>C34*D34</f>
        <v>0</v>
      </c>
      <c r="F34" s="19"/>
    </row>
    <row r="35" spans="1:6" ht="12.75">
      <c r="A35" s="17" t="s">
        <v>49</v>
      </c>
      <c r="B35" s="8">
        <v>0</v>
      </c>
      <c r="C35" s="9">
        <v>10.5</v>
      </c>
      <c r="D35" s="10"/>
      <c r="E35" s="9">
        <f>C35*D35</f>
        <v>0</v>
      </c>
      <c r="F35" s="19"/>
    </row>
    <row r="36" spans="1:6" ht="12.75">
      <c r="A36" s="17" t="s">
        <v>50</v>
      </c>
      <c r="B36" s="8">
        <v>0</v>
      </c>
      <c r="C36" s="9">
        <v>7.5</v>
      </c>
      <c r="D36" s="10"/>
      <c r="E36" s="9">
        <f>C36*D36</f>
        <v>0</v>
      </c>
      <c r="F36" s="19"/>
    </row>
    <row r="37" spans="1:6" ht="12.75">
      <c r="A37" s="17" t="s">
        <v>51</v>
      </c>
      <c r="B37" s="8">
        <v>0</v>
      </c>
      <c r="C37" s="9">
        <v>60</v>
      </c>
      <c r="D37" s="10"/>
      <c r="E37" s="9">
        <f>C37*D37</f>
        <v>0</v>
      </c>
      <c r="F37" s="19"/>
    </row>
    <row r="38" spans="1:6" ht="12.75">
      <c r="A38" s="17" t="s">
        <v>52</v>
      </c>
      <c r="B38" s="8">
        <v>0</v>
      </c>
      <c r="C38" s="9">
        <v>30</v>
      </c>
      <c r="D38" s="10"/>
      <c r="E38" s="9">
        <f>C38*D38</f>
        <v>0</v>
      </c>
      <c r="F38" s="19"/>
    </row>
    <row r="39" spans="1:6" ht="12.75">
      <c r="A39" s="17" t="s">
        <v>53</v>
      </c>
      <c r="B39" s="8">
        <v>1</v>
      </c>
      <c r="C39" s="9">
        <v>30</v>
      </c>
      <c r="D39" s="10"/>
      <c r="E39" s="9">
        <f>C39*D39</f>
        <v>0</v>
      </c>
      <c r="F39" s="19" t="s">
        <v>54</v>
      </c>
    </row>
    <row r="40" spans="1:6" ht="12.75">
      <c r="A40" s="17" t="s">
        <v>55</v>
      </c>
      <c r="B40" s="8">
        <v>0</v>
      </c>
      <c r="C40" s="9">
        <v>13</v>
      </c>
      <c r="D40" s="10"/>
      <c r="E40" s="9">
        <f>C40*D40</f>
        <v>0</v>
      </c>
      <c r="F40" s="19"/>
    </row>
    <row r="41" spans="1:6" ht="12.75">
      <c r="A41" s="17" t="s">
        <v>56</v>
      </c>
      <c r="B41" s="8">
        <v>1</v>
      </c>
      <c r="C41" s="9">
        <v>1200</v>
      </c>
      <c r="D41" s="10"/>
      <c r="E41" s="9">
        <f>C41*D41</f>
        <v>0</v>
      </c>
      <c r="F41" s="19" t="s">
        <v>57</v>
      </c>
    </row>
    <row r="42" spans="1:6" ht="12.75">
      <c r="A42" s="17" t="s">
        <v>58</v>
      </c>
      <c r="B42" s="8">
        <v>0</v>
      </c>
      <c r="C42" s="9">
        <v>120</v>
      </c>
      <c r="D42" s="10"/>
      <c r="E42" s="9">
        <f>C42*D42</f>
        <v>0</v>
      </c>
      <c r="F42" s="19"/>
    </row>
    <row r="43" spans="1:6" ht="12.75">
      <c r="A43" s="17" t="s">
        <v>59</v>
      </c>
      <c r="B43" s="8">
        <v>1</v>
      </c>
      <c r="C43" s="9">
        <v>1950</v>
      </c>
      <c r="D43" s="10"/>
      <c r="E43" s="9">
        <f>C43*D43</f>
        <v>0</v>
      </c>
      <c r="F43" s="19" t="s">
        <v>60</v>
      </c>
    </row>
    <row r="44" spans="1:6" ht="12.75">
      <c r="A44" s="17" t="s">
        <v>61</v>
      </c>
      <c r="B44" s="8">
        <v>0</v>
      </c>
      <c r="C44" s="9">
        <v>112.5</v>
      </c>
      <c r="D44" s="10"/>
      <c r="E44" s="9">
        <f>C44*D44</f>
        <v>0</v>
      </c>
      <c r="F44" s="19"/>
    </row>
    <row r="45" spans="1:6" ht="12.75">
      <c r="A45" s="17" t="s">
        <v>62</v>
      </c>
      <c r="B45" s="8">
        <v>1</v>
      </c>
      <c r="C45" s="9">
        <v>150</v>
      </c>
      <c r="D45" s="10"/>
      <c r="E45" s="9">
        <f>C45*D45</f>
        <v>0</v>
      </c>
      <c r="F45" s="19" t="s">
        <v>63</v>
      </c>
    </row>
    <row r="46" spans="1:6" ht="12.75">
      <c r="A46" s="17" t="s">
        <v>64</v>
      </c>
      <c r="B46" s="8">
        <v>1</v>
      </c>
      <c r="C46" s="9">
        <v>82.5</v>
      </c>
      <c r="D46" s="10"/>
      <c r="E46" s="9">
        <f>C46*D46</f>
        <v>0</v>
      </c>
      <c r="F46" s="19" t="s">
        <v>65</v>
      </c>
    </row>
    <row r="47" spans="1:6" ht="12.75">
      <c r="A47" s="17" t="s">
        <v>66</v>
      </c>
      <c r="B47" s="8">
        <v>0</v>
      </c>
      <c r="C47" s="9">
        <v>120</v>
      </c>
      <c r="D47" s="10"/>
      <c r="E47" s="9">
        <f>C47*D47</f>
        <v>0</v>
      </c>
      <c r="F47" s="19"/>
    </row>
    <row r="48" spans="1:6" ht="12.75">
      <c r="A48" s="17" t="s">
        <v>67</v>
      </c>
      <c r="B48" s="8">
        <v>0</v>
      </c>
      <c r="C48" s="9">
        <v>400</v>
      </c>
      <c r="D48" s="10"/>
      <c r="E48" s="9">
        <f>C48*D48</f>
        <v>0</v>
      </c>
      <c r="F48" s="19"/>
    </row>
    <row r="49" spans="1:6" ht="12.75">
      <c r="A49" s="17" t="s">
        <v>68</v>
      </c>
      <c r="B49" s="8">
        <v>1</v>
      </c>
      <c r="C49" s="9">
        <v>375</v>
      </c>
      <c r="D49" s="10"/>
      <c r="E49" s="9">
        <f>C49*D49</f>
        <v>0</v>
      </c>
      <c r="F49" s="19" t="s">
        <v>69</v>
      </c>
    </row>
    <row r="50" spans="1:6" ht="12.75">
      <c r="A50" s="17" t="s">
        <v>70</v>
      </c>
      <c r="B50" s="8">
        <v>1</v>
      </c>
      <c r="C50" s="9">
        <v>16.5</v>
      </c>
      <c r="D50" s="10"/>
      <c r="E50" s="9">
        <f>C50*D50</f>
        <v>0</v>
      </c>
      <c r="F50" s="19" t="s">
        <v>71</v>
      </c>
    </row>
    <row r="51" spans="1:6" ht="12.75">
      <c r="A51" s="17" t="s">
        <v>72</v>
      </c>
      <c r="B51" s="8">
        <v>1</v>
      </c>
      <c r="C51" s="9">
        <v>16.5</v>
      </c>
      <c r="D51" s="10"/>
      <c r="E51" s="9">
        <f>C51*D51</f>
        <v>0</v>
      </c>
      <c r="F51" s="19" t="s">
        <v>73</v>
      </c>
    </row>
    <row r="52" spans="1:6" ht="12.75">
      <c r="A52" s="17" t="s">
        <v>74</v>
      </c>
      <c r="B52" s="8">
        <v>1</v>
      </c>
      <c r="C52" s="9">
        <v>16.5</v>
      </c>
      <c r="D52" s="10"/>
      <c r="E52" s="9">
        <f>C52*D52</f>
        <v>0</v>
      </c>
      <c r="F52" s="19" t="s">
        <v>75</v>
      </c>
    </row>
    <row r="53" spans="1:6" ht="12.75">
      <c r="A53" s="17" t="s">
        <v>76</v>
      </c>
      <c r="B53" s="8">
        <v>0</v>
      </c>
      <c r="C53" s="9">
        <v>20.5</v>
      </c>
      <c r="D53" s="10"/>
      <c r="E53" s="9">
        <f>C53*D53</f>
        <v>0</v>
      </c>
      <c r="F53" s="19"/>
    </row>
    <row r="54" spans="1:6" ht="12.75">
      <c r="A54" s="17" t="s">
        <v>77</v>
      </c>
      <c r="B54" s="8">
        <v>1</v>
      </c>
      <c r="C54" s="9">
        <v>26.5</v>
      </c>
      <c r="D54" s="10"/>
      <c r="E54" s="9">
        <f>C54*D54</f>
        <v>0</v>
      </c>
      <c r="F54" s="19" t="s">
        <v>78</v>
      </c>
    </row>
    <row r="55" spans="1:6" ht="12.75">
      <c r="A55" s="17" t="s">
        <v>79</v>
      </c>
      <c r="B55" s="8">
        <v>1</v>
      </c>
      <c r="C55" s="9">
        <v>33.8</v>
      </c>
      <c r="D55" s="10"/>
      <c r="E55" s="9">
        <f>C55*D55</f>
        <v>0</v>
      </c>
      <c r="F55" s="19" t="s">
        <v>80</v>
      </c>
    </row>
    <row r="56" spans="1:6" ht="12.75">
      <c r="A56" s="17" t="s">
        <v>81</v>
      </c>
      <c r="B56" s="8">
        <v>0</v>
      </c>
      <c r="C56" s="9">
        <v>26.5</v>
      </c>
      <c r="D56" s="10"/>
      <c r="E56" s="9">
        <f>C56*D56</f>
        <v>0</v>
      </c>
      <c r="F56" s="19"/>
    </row>
    <row r="57" spans="1:6" ht="12.75">
      <c r="A57" s="17" t="s">
        <v>82</v>
      </c>
      <c r="B57" s="8">
        <v>0</v>
      </c>
      <c r="C57" s="9">
        <v>24</v>
      </c>
      <c r="D57" s="10"/>
      <c r="E57" s="9">
        <f>C57*D57</f>
        <v>0</v>
      </c>
      <c r="F57" s="19"/>
    </row>
    <row r="58" spans="1:6" ht="12.75">
      <c r="A58" s="17" t="s">
        <v>83</v>
      </c>
      <c r="B58" s="8">
        <v>1</v>
      </c>
      <c r="C58" s="9">
        <v>30</v>
      </c>
      <c r="D58" s="10"/>
      <c r="E58" s="9">
        <f>C58*D58</f>
        <v>0</v>
      </c>
      <c r="F58" s="19" t="s">
        <v>84</v>
      </c>
    </row>
    <row r="59" spans="1:6" ht="12.75">
      <c r="A59" s="17" t="s">
        <v>85</v>
      </c>
      <c r="B59" s="8">
        <v>0</v>
      </c>
      <c r="C59" s="9">
        <v>1.5</v>
      </c>
      <c r="D59" s="10"/>
      <c r="E59" s="9">
        <f>C59*D59</f>
        <v>0</v>
      </c>
      <c r="F59" s="19"/>
    </row>
    <row r="60" spans="1:6" ht="12.75">
      <c r="A60" s="17" t="s">
        <v>86</v>
      </c>
      <c r="B60" s="8">
        <v>1</v>
      </c>
      <c r="C60" s="9">
        <v>37.2</v>
      </c>
      <c r="D60" s="10"/>
      <c r="E60" s="9">
        <f>C60*D60</f>
        <v>0</v>
      </c>
      <c r="F60" s="19" t="s">
        <v>87</v>
      </c>
    </row>
    <row r="61" spans="1:6" ht="12.75">
      <c r="A61" s="17" t="s">
        <v>88</v>
      </c>
      <c r="B61" s="8">
        <v>1</v>
      </c>
      <c r="C61" s="9">
        <v>64.25</v>
      </c>
      <c r="D61" s="10"/>
      <c r="E61" s="9">
        <f>C61*D61</f>
        <v>0</v>
      </c>
      <c r="F61" s="19" t="s">
        <v>89</v>
      </c>
    </row>
    <row r="62" spans="1:6" ht="12.75">
      <c r="A62" s="17" t="s">
        <v>90</v>
      </c>
      <c r="B62" s="8">
        <v>1</v>
      </c>
      <c r="C62" s="9">
        <v>67.5</v>
      </c>
      <c r="D62" s="10"/>
      <c r="E62" s="9">
        <f>C62*D62</f>
        <v>0</v>
      </c>
      <c r="F62" s="19" t="s">
        <v>91</v>
      </c>
    </row>
    <row r="63" spans="1:6" ht="12.75">
      <c r="A63" s="17" t="s">
        <v>92</v>
      </c>
      <c r="B63" s="8">
        <v>0</v>
      </c>
      <c r="C63" s="9">
        <v>34.5</v>
      </c>
      <c r="D63" s="10"/>
      <c r="E63" s="9">
        <f>C63*D63</f>
        <v>0</v>
      </c>
      <c r="F63" s="19"/>
    </row>
    <row r="64" spans="1:6" ht="12.75">
      <c r="A64" s="17" t="s">
        <v>93</v>
      </c>
      <c r="B64" s="8">
        <v>0</v>
      </c>
      <c r="C64" s="9">
        <v>42</v>
      </c>
      <c r="D64" s="10"/>
      <c r="E64" s="9">
        <f>C64*D64</f>
        <v>0</v>
      </c>
      <c r="F64" s="19"/>
    </row>
    <row r="65" spans="1:6" ht="12.75">
      <c r="A65" s="17" t="s">
        <v>94</v>
      </c>
      <c r="B65" s="8">
        <v>1</v>
      </c>
      <c r="C65" s="9">
        <v>39</v>
      </c>
      <c r="D65" s="10"/>
      <c r="E65" s="9">
        <f>C65*D65</f>
        <v>0</v>
      </c>
      <c r="F65" s="19" t="s">
        <v>95</v>
      </c>
    </row>
    <row r="66" spans="1:6" ht="12.75">
      <c r="A66" s="17" t="s">
        <v>96</v>
      </c>
      <c r="B66" s="8">
        <v>0</v>
      </c>
      <c r="C66" s="9">
        <v>3.8</v>
      </c>
      <c r="D66" s="10"/>
      <c r="E66" s="9">
        <f>C66*D66</f>
        <v>0</v>
      </c>
      <c r="F66" s="19"/>
    </row>
    <row r="67" spans="1:6" ht="12.75">
      <c r="A67" s="17" t="s">
        <v>97</v>
      </c>
      <c r="B67" s="8">
        <v>0</v>
      </c>
      <c r="C67" s="9">
        <v>3</v>
      </c>
      <c r="D67" s="10"/>
      <c r="E67" s="9">
        <f>C67*D67</f>
        <v>0</v>
      </c>
      <c r="F67" s="19"/>
    </row>
    <row r="68" spans="1:6" ht="12.75">
      <c r="A68" s="17" t="s">
        <v>98</v>
      </c>
      <c r="B68" s="8">
        <v>0</v>
      </c>
      <c r="C68" s="9">
        <v>2</v>
      </c>
      <c r="D68" s="10"/>
      <c r="E68" s="9">
        <f>C68*D68</f>
        <v>0</v>
      </c>
      <c r="F68" s="19"/>
    </row>
    <row r="69" spans="1:6" ht="12.75">
      <c r="A69" s="17" t="s">
        <v>99</v>
      </c>
      <c r="B69" s="8">
        <v>0</v>
      </c>
      <c r="C69" s="9">
        <v>2</v>
      </c>
      <c r="D69" s="10"/>
      <c r="E69" s="9">
        <f>C69*D69</f>
        <v>0</v>
      </c>
      <c r="F69" s="19"/>
    </row>
    <row r="70" spans="1:6" ht="12.75">
      <c r="A70" s="17" t="s">
        <v>100</v>
      </c>
      <c r="B70" s="8">
        <v>0</v>
      </c>
      <c r="C70" s="9">
        <v>525</v>
      </c>
      <c r="D70" s="10"/>
      <c r="E70" s="9">
        <f>C70*D70</f>
        <v>0</v>
      </c>
      <c r="F70" s="19"/>
    </row>
    <row r="71" spans="1:6" ht="12.75">
      <c r="A71" s="17" t="s">
        <v>101</v>
      </c>
      <c r="B71" s="8">
        <v>0</v>
      </c>
      <c r="C71" s="9">
        <v>450</v>
      </c>
      <c r="D71" s="10"/>
      <c r="E71" s="9">
        <f>C71*D71</f>
        <v>0</v>
      </c>
      <c r="F71" s="19"/>
    </row>
    <row r="72" spans="1:6" ht="12.75">
      <c r="A72" s="17" t="s">
        <v>102</v>
      </c>
      <c r="B72" s="8">
        <v>0</v>
      </c>
      <c r="C72" s="9">
        <v>525</v>
      </c>
      <c r="D72" s="10"/>
      <c r="E72" s="9">
        <f>C72*D72</f>
        <v>0</v>
      </c>
      <c r="F72" s="19"/>
    </row>
    <row r="73" spans="1:6" ht="12.75">
      <c r="A73" s="17" t="s">
        <v>103</v>
      </c>
      <c r="B73" s="8">
        <v>0</v>
      </c>
      <c r="C73" s="9">
        <v>525</v>
      </c>
      <c r="D73" s="10"/>
      <c r="E73" s="9">
        <f>C73*D73</f>
        <v>0</v>
      </c>
      <c r="F73" s="19"/>
    </row>
    <row r="74" spans="1:6" ht="12.75">
      <c r="A74" s="17" t="s">
        <v>104</v>
      </c>
      <c r="B74" s="8">
        <v>0</v>
      </c>
      <c r="C74" s="9">
        <v>450</v>
      </c>
      <c r="D74" s="10"/>
      <c r="E74" s="9">
        <f>C74*D74</f>
        <v>0</v>
      </c>
      <c r="F74" s="19"/>
    </row>
    <row r="75" spans="1:6" ht="12.75">
      <c r="A75" s="17" t="s">
        <v>105</v>
      </c>
      <c r="B75" s="8">
        <v>0</v>
      </c>
      <c r="C75" s="9">
        <v>487.5</v>
      </c>
      <c r="D75" s="10"/>
      <c r="E75" s="9">
        <f>C75*D75</f>
        <v>0</v>
      </c>
      <c r="F75" s="19"/>
    </row>
    <row r="76" spans="1:6" ht="12.75">
      <c r="A76" s="17" t="s">
        <v>106</v>
      </c>
      <c r="B76" s="8">
        <v>0</v>
      </c>
      <c r="C76" s="9">
        <v>487.5</v>
      </c>
      <c r="D76" s="10"/>
      <c r="E76" s="9">
        <f>C76*D76</f>
        <v>0</v>
      </c>
      <c r="F76" s="19"/>
    </row>
    <row r="77" spans="1:6" ht="12.75">
      <c r="A77" s="17" t="s">
        <v>107</v>
      </c>
      <c r="B77" s="8">
        <v>1</v>
      </c>
      <c r="C77" s="9">
        <v>33.8</v>
      </c>
      <c r="D77" s="10"/>
      <c r="E77" s="9">
        <f>C77*D77</f>
        <v>0</v>
      </c>
      <c r="F77" s="19" t="s">
        <v>108</v>
      </c>
    </row>
    <row r="78" spans="1:6" ht="12.75">
      <c r="A78" s="17" t="s">
        <v>109</v>
      </c>
      <c r="B78" s="8">
        <v>0</v>
      </c>
      <c r="C78" s="9">
        <v>30</v>
      </c>
      <c r="D78" s="10"/>
      <c r="E78" s="9">
        <f>C78*D78</f>
        <v>0</v>
      </c>
      <c r="F78" s="19"/>
    </row>
    <row r="79" spans="1:6" ht="12.75">
      <c r="A79" s="17" t="s">
        <v>110</v>
      </c>
      <c r="B79" s="8">
        <v>0</v>
      </c>
      <c r="C79" s="9">
        <v>30</v>
      </c>
      <c r="D79" s="10"/>
      <c r="E79" s="9">
        <f>C79*D79</f>
        <v>0</v>
      </c>
      <c r="F79" s="19"/>
    </row>
    <row r="80" spans="1:6" ht="12.75">
      <c r="A80" s="17" t="s">
        <v>111</v>
      </c>
      <c r="B80" s="8">
        <v>0</v>
      </c>
      <c r="C80" s="9">
        <v>39</v>
      </c>
      <c r="D80" s="10"/>
      <c r="E80" s="9">
        <f>C80*D80</f>
        <v>0</v>
      </c>
      <c r="F80" s="19"/>
    </row>
    <row r="81" spans="1:6" ht="12.75">
      <c r="A81" s="17" t="s">
        <v>112</v>
      </c>
      <c r="B81" s="8">
        <v>0</v>
      </c>
      <c r="C81" s="9">
        <v>30</v>
      </c>
      <c r="D81" s="10"/>
      <c r="E81" s="9">
        <f>C81*D81</f>
        <v>0</v>
      </c>
      <c r="F81" s="19"/>
    </row>
    <row r="82" spans="1:6" ht="12.75">
      <c r="A82" s="17" t="s">
        <v>113</v>
      </c>
      <c r="B82" s="8">
        <v>0</v>
      </c>
      <c r="C82" s="9">
        <v>37.5</v>
      </c>
      <c r="D82" s="10"/>
      <c r="E82" s="9">
        <f>C82*D82</f>
        <v>0</v>
      </c>
      <c r="F82" s="19"/>
    </row>
    <row r="83" spans="1:6" ht="12.75">
      <c r="A83" s="17" t="s">
        <v>114</v>
      </c>
      <c r="B83" s="8">
        <v>0</v>
      </c>
      <c r="C83" s="9">
        <v>19</v>
      </c>
      <c r="D83" s="10"/>
      <c r="E83" s="9">
        <f>C83*D83</f>
        <v>0</v>
      </c>
      <c r="F83" s="19"/>
    </row>
    <row r="84" spans="1:6" ht="12.75">
      <c r="A84" s="17" t="s">
        <v>115</v>
      </c>
      <c r="B84" s="8">
        <v>1</v>
      </c>
      <c r="C84" s="9">
        <v>19</v>
      </c>
      <c r="D84" s="10"/>
      <c r="E84" s="9">
        <f>C84*D84</f>
        <v>0</v>
      </c>
      <c r="F84" s="19" t="s">
        <v>116</v>
      </c>
    </row>
    <row r="85" spans="1:6" ht="12.75">
      <c r="A85" s="17" t="s">
        <v>117</v>
      </c>
      <c r="B85" s="8">
        <v>1</v>
      </c>
      <c r="C85" s="9">
        <v>19</v>
      </c>
      <c r="D85" s="10"/>
      <c r="E85" s="9">
        <f>C85*D85</f>
        <v>0</v>
      </c>
      <c r="F85" s="19" t="s">
        <v>118</v>
      </c>
    </row>
    <row r="86" spans="1:6" ht="12.75">
      <c r="A86" s="17" t="s">
        <v>119</v>
      </c>
      <c r="B86" s="8">
        <v>0</v>
      </c>
      <c r="C86" s="9">
        <v>17.5</v>
      </c>
      <c r="D86" s="10"/>
      <c r="E86" s="9">
        <f>C86*D86</f>
        <v>0</v>
      </c>
      <c r="F86" s="19"/>
    </row>
    <row r="87" spans="1:6" ht="12.75">
      <c r="A87" s="17" t="s">
        <v>120</v>
      </c>
      <c r="B87" s="8">
        <v>0</v>
      </c>
      <c r="C87" s="9">
        <v>34</v>
      </c>
      <c r="D87" s="10"/>
      <c r="E87" s="9">
        <f>C87*D87</f>
        <v>0</v>
      </c>
      <c r="F87" s="19"/>
    </row>
    <row r="88" spans="1:6" ht="12.75">
      <c r="A88" s="17" t="s">
        <v>121</v>
      </c>
      <c r="B88" s="8">
        <v>0</v>
      </c>
      <c r="C88" s="9">
        <v>2.5</v>
      </c>
      <c r="D88" s="10"/>
      <c r="E88" s="9">
        <f>C88*D88</f>
        <v>0</v>
      </c>
      <c r="F88" s="19" t="s">
        <v>122</v>
      </c>
    </row>
    <row r="89" spans="1:6" ht="12.75">
      <c r="A89" s="17" t="s">
        <v>123</v>
      </c>
      <c r="B89" s="8">
        <v>0.11</v>
      </c>
      <c r="C89" s="9">
        <v>952</v>
      </c>
      <c r="D89" s="10"/>
      <c r="E89" s="9">
        <f>C89*D89</f>
        <v>0</v>
      </c>
      <c r="F89" s="19" t="s">
        <v>124</v>
      </c>
    </row>
    <row r="90" spans="1:6" ht="12.75">
      <c r="A90" s="17" t="s">
        <v>125</v>
      </c>
      <c r="B90" s="8">
        <v>0.11</v>
      </c>
      <c r="C90" s="9">
        <v>892</v>
      </c>
      <c r="D90" s="10"/>
      <c r="E90" s="9">
        <f>C90*D90</f>
        <v>0</v>
      </c>
      <c r="F90" s="19" t="s">
        <v>126</v>
      </c>
    </row>
    <row r="91" spans="1:6" ht="12.75">
      <c r="A91" s="17" t="s">
        <v>127</v>
      </c>
      <c r="B91" s="8">
        <v>0.11</v>
      </c>
      <c r="C91" s="9">
        <v>680</v>
      </c>
      <c r="D91" s="10"/>
      <c r="E91" s="9">
        <f>C91*D91</f>
        <v>0</v>
      </c>
      <c r="F91" s="19" t="s">
        <v>128</v>
      </c>
    </row>
    <row r="92" spans="1:6" ht="12.75">
      <c r="A92" s="17" t="s">
        <v>129</v>
      </c>
      <c r="B92" s="8">
        <v>0.51</v>
      </c>
      <c r="C92" s="9">
        <v>952</v>
      </c>
      <c r="D92" s="10"/>
      <c r="E92" s="9">
        <f>C92*D92</f>
        <v>0</v>
      </c>
      <c r="F92" s="19" t="s">
        <v>130</v>
      </c>
    </row>
    <row r="93" spans="1:6" ht="12.75">
      <c r="A93" s="17" t="s">
        <v>131</v>
      </c>
      <c r="B93" s="8">
        <v>0.015</v>
      </c>
      <c r="C93" s="9">
        <v>313</v>
      </c>
      <c r="D93" s="10"/>
      <c r="E93" s="9">
        <f>C93*D93</f>
        <v>0</v>
      </c>
      <c r="F93" s="19" t="s">
        <v>132</v>
      </c>
    </row>
    <row r="94" spans="1:6" ht="12.75">
      <c r="A94" s="17" t="s">
        <v>133</v>
      </c>
      <c r="B94" s="8">
        <v>0.015</v>
      </c>
      <c r="C94" s="9">
        <v>236</v>
      </c>
      <c r="D94" s="10"/>
      <c r="E94" s="9">
        <f>C94*D94</f>
        <v>0</v>
      </c>
      <c r="F94" s="19" t="s">
        <v>134</v>
      </c>
    </row>
    <row r="95" spans="1:6" ht="12.75">
      <c r="A95" s="17" t="s">
        <v>135</v>
      </c>
      <c r="B95" s="8">
        <v>0</v>
      </c>
      <c r="C95" s="9">
        <v>238</v>
      </c>
      <c r="D95" s="10"/>
      <c r="E95" s="9">
        <f>C95*D95</f>
        <v>0</v>
      </c>
      <c r="F95" s="19"/>
    </row>
    <row r="96" spans="1:6" ht="12.75">
      <c r="A96" s="17" t="s">
        <v>136</v>
      </c>
      <c r="B96" s="8">
        <v>0</v>
      </c>
      <c r="C96" s="9">
        <v>226.1</v>
      </c>
      <c r="D96" s="10"/>
      <c r="E96" s="9">
        <f>C96*D96</f>
        <v>0</v>
      </c>
      <c r="F96" s="19"/>
    </row>
    <row r="97" spans="1:6" ht="12.75">
      <c r="A97" s="17" t="s">
        <v>137</v>
      </c>
      <c r="B97" s="8">
        <v>0</v>
      </c>
      <c r="C97" s="9">
        <v>130</v>
      </c>
      <c r="D97" s="10"/>
      <c r="E97" s="9">
        <f>C97*D97</f>
        <v>0</v>
      </c>
      <c r="F97" s="19"/>
    </row>
    <row r="98" spans="1:6" ht="12.75">
      <c r="A98" s="17" t="s">
        <v>138</v>
      </c>
      <c r="B98" s="8">
        <v>0</v>
      </c>
      <c r="C98" s="9">
        <v>38</v>
      </c>
      <c r="D98" s="10"/>
      <c r="E98" s="9">
        <f>C98*D98</f>
        <v>0</v>
      </c>
      <c r="F98" s="19"/>
    </row>
    <row r="99" spans="1:6" ht="12.75">
      <c r="A99" s="17" t="s">
        <v>139</v>
      </c>
      <c r="B99" s="8">
        <v>0.11</v>
      </c>
      <c r="C99" s="9">
        <v>520</v>
      </c>
      <c r="D99" s="10"/>
      <c r="E99" s="9">
        <f>C99*D99</f>
        <v>0</v>
      </c>
      <c r="F99" s="19" t="s">
        <v>140</v>
      </c>
    </row>
    <row r="100" spans="1:6" ht="12.75">
      <c r="A100" s="17" t="s">
        <v>141</v>
      </c>
      <c r="B100" s="8">
        <v>0.11</v>
      </c>
      <c r="C100" s="9">
        <v>285</v>
      </c>
      <c r="D100" s="10"/>
      <c r="E100" s="9">
        <f>C100*D100</f>
        <v>0</v>
      </c>
      <c r="F100" s="19" t="s">
        <v>142</v>
      </c>
    </row>
    <row r="101" spans="1:6" ht="12.75">
      <c r="A101" s="17" t="s">
        <v>143</v>
      </c>
      <c r="B101" s="8">
        <v>0.01</v>
      </c>
      <c r="C101" s="9">
        <v>460</v>
      </c>
      <c r="D101" s="10"/>
      <c r="E101" s="9">
        <f>C101*D101</f>
        <v>0</v>
      </c>
      <c r="F101" s="19" t="s">
        <v>144</v>
      </c>
    </row>
    <row r="102" spans="1:6" ht="12.75">
      <c r="A102" s="17" t="s">
        <v>145</v>
      </c>
      <c r="B102" s="8">
        <v>0.01</v>
      </c>
      <c r="C102" s="9">
        <v>302</v>
      </c>
      <c r="D102" s="10"/>
      <c r="E102" s="9">
        <f>C102*D102</f>
        <v>0</v>
      </c>
      <c r="F102" s="19" t="s">
        <v>146</v>
      </c>
    </row>
    <row r="103" spans="1:6" ht="12.75">
      <c r="A103" s="17" t="s">
        <v>147</v>
      </c>
      <c r="B103" s="8">
        <v>0.01</v>
      </c>
      <c r="C103" s="9">
        <v>246</v>
      </c>
      <c r="D103" s="10"/>
      <c r="E103" s="9">
        <f>C103*D103</f>
        <v>0</v>
      </c>
      <c r="F103" s="19" t="s">
        <v>148</v>
      </c>
    </row>
    <row r="104" spans="1:6" ht="12.75">
      <c r="A104" s="17" t="s">
        <v>149</v>
      </c>
      <c r="B104" s="8">
        <v>0.01</v>
      </c>
      <c r="C104" s="9">
        <v>538</v>
      </c>
      <c r="D104" s="10"/>
      <c r="E104" s="9">
        <f>C104*D104</f>
        <v>0</v>
      </c>
      <c r="F104" s="19" t="s">
        <v>150</v>
      </c>
    </row>
    <row r="105" spans="1:6" ht="12.75">
      <c r="A105" s="17" t="s">
        <v>151</v>
      </c>
      <c r="B105" s="8">
        <v>0.01</v>
      </c>
      <c r="C105" s="9">
        <v>575</v>
      </c>
      <c r="D105" s="10"/>
      <c r="E105" s="9">
        <f>C105*D105</f>
        <v>0</v>
      </c>
      <c r="F105" s="19" t="s">
        <v>152</v>
      </c>
    </row>
    <row r="106" spans="1:6" ht="12.75">
      <c r="A106" s="17" t="s">
        <v>153</v>
      </c>
      <c r="B106" s="8">
        <v>0.03</v>
      </c>
      <c r="C106" s="9">
        <v>631</v>
      </c>
      <c r="D106" s="10"/>
      <c r="E106" s="9">
        <f>C106*D106</f>
        <v>0</v>
      </c>
      <c r="F106" s="19" t="s">
        <v>154</v>
      </c>
    </row>
    <row r="107" spans="1:6" ht="12.75">
      <c r="A107" s="17" t="s">
        <v>155</v>
      </c>
      <c r="B107" s="8">
        <v>0.015</v>
      </c>
      <c r="C107" s="9">
        <v>481</v>
      </c>
      <c r="D107" s="10"/>
      <c r="E107" s="9">
        <f>C107*D107</f>
        <v>0</v>
      </c>
      <c r="F107" s="19" t="s">
        <v>156</v>
      </c>
    </row>
    <row r="108" spans="1:6" ht="12.75">
      <c r="A108" s="17" t="s">
        <v>157</v>
      </c>
      <c r="B108" s="8">
        <v>0.01</v>
      </c>
      <c r="C108" s="9">
        <v>302</v>
      </c>
      <c r="D108" s="10"/>
      <c r="E108" s="9">
        <f>C108*D108</f>
        <v>0</v>
      </c>
      <c r="F108" s="19" t="s">
        <v>158</v>
      </c>
    </row>
    <row r="109" spans="1:6" ht="12.75">
      <c r="A109" s="17" t="s">
        <v>159</v>
      </c>
      <c r="B109" s="8">
        <v>0</v>
      </c>
      <c r="C109" s="9">
        <v>1210</v>
      </c>
      <c r="D109" s="10"/>
      <c r="E109" s="9">
        <f>C109*D109</f>
        <v>0</v>
      </c>
      <c r="F109" s="19"/>
    </row>
    <row r="110" spans="1:6" ht="12.75">
      <c r="A110" s="17" t="s">
        <v>160</v>
      </c>
      <c r="B110" s="8">
        <v>0</v>
      </c>
      <c r="C110" s="9">
        <v>70</v>
      </c>
      <c r="D110" s="10"/>
      <c r="E110" s="9">
        <f>C110*D110</f>
        <v>0</v>
      </c>
      <c r="F110" s="19"/>
    </row>
    <row r="111" spans="1:6" ht="12.75">
      <c r="A111" s="17" t="s">
        <v>161</v>
      </c>
      <c r="B111" s="8">
        <v>0</v>
      </c>
      <c r="C111" s="9">
        <v>220</v>
      </c>
      <c r="D111" s="10"/>
      <c r="E111" s="9">
        <f>C111*D111</f>
        <v>0</v>
      </c>
      <c r="F111" s="19"/>
    </row>
    <row r="112" spans="1:6" ht="12.75">
      <c r="A112" s="17" t="s">
        <v>162</v>
      </c>
      <c r="B112" s="8">
        <v>0.01</v>
      </c>
      <c r="C112" s="9">
        <v>833</v>
      </c>
      <c r="D112" s="10"/>
      <c r="E112" s="9">
        <f>C112*D112</f>
        <v>0</v>
      </c>
      <c r="F112" s="19" t="s">
        <v>163</v>
      </c>
    </row>
    <row r="113" spans="1:6" ht="12.75">
      <c r="A113" s="17" t="s">
        <v>164</v>
      </c>
      <c r="B113" s="8">
        <v>0.01</v>
      </c>
      <c r="C113" s="9">
        <v>1833</v>
      </c>
      <c r="D113" s="10"/>
      <c r="E113" s="9">
        <f>C113*D113</f>
        <v>0</v>
      </c>
      <c r="F113" s="19" t="s">
        <v>165</v>
      </c>
    </row>
    <row r="114" spans="1:6" ht="12.75">
      <c r="A114" s="17" t="s">
        <v>166</v>
      </c>
      <c r="B114" s="8">
        <v>0.01</v>
      </c>
      <c r="C114" s="9">
        <v>784</v>
      </c>
      <c r="D114" s="10"/>
      <c r="E114" s="9">
        <f>C114*D114</f>
        <v>0</v>
      </c>
      <c r="F114" s="19" t="s">
        <v>167</v>
      </c>
    </row>
    <row r="115" spans="1:6" ht="12.75">
      <c r="A115" s="17" t="s">
        <v>168</v>
      </c>
      <c r="B115" s="8">
        <v>0.11</v>
      </c>
      <c r="C115" s="9">
        <v>313</v>
      </c>
      <c r="D115" s="10"/>
      <c r="E115" s="9">
        <f>C115*D115</f>
        <v>0</v>
      </c>
      <c r="F115" s="19" t="s">
        <v>169</v>
      </c>
    </row>
    <row r="116" spans="1:6" ht="12.75">
      <c r="A116" s="17" t="s">
        <v>170</v>
      </c>
      <c r="B116" s="8">
        <v>0</v>
      </c>
      <c r="C116" s="9">
        <v>453</v>
      </c>
      <c r="D116" s="10"/>
      <c r="E116" s="9">
        <f>C116*D116</f>
        <v>0</v>
      </c>
      <c r="F116" s="19"/>
    </row>
    <row r="117" spans="1:6" ht="12.75">
      <c r="A117" s="17" t="s">
        <v>171</v>
      </c>
      <c r="B117" s="8">
        <v>0</v>
      </c>
      <c r="C117" s="9">
        <v>705</v>
      </c>
      <c r="D117" s="10"/>
      <c r="E117" s="9">
        <f>C117*D117</f>
        <v>0</v>
      </c>
      <c r="F117" s="19"/>
    </row>
    <row r="118" spans="1:6" ht="12.75">
      <c r="A118" s="17" t="s">
        <v>172</v>
      </c>
      <c r="B118" s="8">
        <v>0.51</v>
      </c>
      <c r="C118" s="9">
        <v>705</v>
      </c>
      <c r="D118" s="10"/>
      <c r="E118" s="9">
        <f>C118*D118</f>
        <v>0</v>
      </c>
      <c r="F118" s="19" t="s">
        <v>173</v>
      </c>
    </row>
    <row r="119" spans="1:6" ht="12.75">
      <c r="A119" s="17" t="s">
        <v>174</v>
      </c>
      <c r="B119" s="8">
        <v>0.51</v>
      </c>
      <c r="C119" s="9">
        <v>705</v>
      </c>
      <c r="D119" s="10"/>
      <c r="E119" s="9">
        <f>C119*D119</f>
        <v>0</v>
      </c>
      <c r="F119" s="19" t="s">
        <v>175</v>
      </c>
    </row>
    <row r="120" spans="1:6" ht="12.75">
      <c r="A120" s="17" t="s">
        <v>176</v>
      </c>
      <c r="B120" s="8">
        <v>0.51</v>
      </c>
      <c r="C120" s="9">
        <v>705</v>
      </c>
      <c r="D120" s="10"/>
      <c r="E120" s="9">
        <f>C120*D120</f>
        <v>0</v>
      </c>
      <c r="F120" s="19" t="s">
        <v>177</v>
      </c>
    </row>
    <row r="121" spans="1:6" ht="12.75">
      <c r="A121" s="17" t="s">
        <v>178</v>
      </c>
      <c r="B121" s="8">
        <v>0</v>
      </c>
      <c r="C121" s="9">
        <v>267</v>
      </c>
      <c r="D121" s="10"/>
      <c r="E121" s="9">
        <f>C121*D121</f>
        <v>0</v>
      </c>
      <c r="F121" s="19"/>
    </row>
    <row r="122" spans="1:6" ht="12.75">
      <c r="A122" s="17" t="s">
        <v>179</v>
      </c>
      <c r="B122" s="8">
        <v>0.02</v>
      </c>
      <c r="C122" s="9">
        <v>605</v>
      </c>
      <c r="D122" s="10"/>
      <c r="E122" s="9">
        <f>C122*D122</f>
        <v>0</v>
      </c>
      <c r="F122" s="19" t="s">
        <v>180</v>
      </c>
    </row>
    <row r="123" spans="1:6" ht="12.75">
      <c r="A123" s="17" t="s">
        <v>181</v>
      </c>
      <c r="B123" s="8">
        <v>0</v>
      </c>
      <c r="C123" s="9">
        <v>360</v>
      </c>
      <c r="D123" s="10"/>
      <c r="E123" s="9">
        <f>C123*D123</f>
        <v>0</v>
      </c>
      <c r="F123" s="19"/>
    </row>
    <row r="124" spans="1:6" ht="12.75">
      <c r="A124" s="17" t="s">
        <v>182</v>
      </c>
      <c r="B124" s="8">
        <v>0.02</v>
      </c>
      <c r="C124" s="9">
        <v>530</v>
      </c>
      <c r="D124" s="10"/>
      <c r="E124" s="9">
        <f>C124*D124</f>
        <v>0</v>
      </c>
      <c r="F124" s="19" t="s">
        <v>183</v>
      </c>
    </row>
    <row r="125" spans="1:6" ht="12.75">
      <c r="A125" s="17" t="s">
        <v>184</v>
      </c>
      <c r="B125" s="8">
        <v>0.03</v>
      </c>
      <c r="C125" s="9">
        <v>595</v>
      </c>
      <c r="D125" s="10"/>
      <c r="E125" s="9">
        <f>C125*D125</f>
        <v>0</v>
      </c>
      <c r="F125" s="19" t="s">
        <v>185</v>
      </c>
    </row>
    <row r="126" spans="1:6" ht="12.75">
      <c r="A126" s="17" t="s">
        <v>186</v>
      </c>
      <c r="B126" s="8">
        <v>0</v>
      </c>
      <c r="C126" s="9">
        <v>267</v>
      </c>
      <c r="D126" s="10"/>
      <c r="E126" s="9">
        <f>C126*D126</f>
        <v>0</v>
      </c>
      <c r="F126" s="19"/>
    </row>
    <row r="127" spans="1:6" ht="12.75">
      <c r="A127" s="17" t="s">
        <v>187</v>
      </c>
      <c r="B127" s="8">
        <v>0.02</v>
      </c>
      <c r="C127" s="9">
        <v>185</v>
      </c>
      <c r="D127" s="10"/>
      <c r="E127" s="9">
        <f>C127*D127</f>
        <v>0</v>
      </c>
      <c r="F127" s="19" t="s">
        <v>188</v>
      </c>
    </row>
    <row r="128" spans="1:6" ht="12.75">
      <c r="A128" s="17" t="s">
        <v>189</v>
      </c>
      <c r="B128" s="8">
        <v>0.02</v>
      </c>
      <c r="C128" s="9">
        <v>197</v>
      </c>
      <c r="D128" s="10"/>
      <c r="E128" s="9">
        <f>C128*D128</f>
        <v>0</v>
      </c>
      <c r="F128" s="19" t="s">
        <v>190</v>
      </c>
    </row>
    <row r="129" spans="1:6" ht="12.75">
      <c r="A129" s="17" t="s">
        <v>191</v>
      </c>
      <c r="B129" s="8">
        <v>0.03</v>
      </c>
      <c r="C129" s="9">
        <v>615</v>
      </c>
      <c r="D129" s="10"/>
      <c r="E129" s="9">
        <f>C129*D129</f>
        <v>0</v>
      </c>
      <c r="F129" s="19" t="s">
        <v>192</v>
      </c>
    </row>
    <row r="130" spans="1:6" ht="12.75">
      <c r="A130" s="17" t="s">
        <v>193</v>
      </c>
      <c r="B130" s="8">
        <v>0</v>
      </c>
      <c r="C130" s="9">
        <v>905</v>
      </c>
      <c r="D130" s="10"/>
      <c r="E130" s="9">
        <f>C130*D130</f>
        <v>0</v>
      </c>
      <c r="F130" s="19"/>
    </row>
    <row r="131" spans="1:6" ht="12.75">
      <c r="A131" s="17" t="s">
        <v>194</v>
      </c>
      <c r="B131" s="8">
        <v>0.015</v>
      </c>
      <c r="C131" s="9">
        <v>350</v>
      </c>
      <c r="D131" s="10"/>
      <c r="E131" s="9">
        <f>C131*D131</f>
        <v>0</v>
      </c>
      <c r="F131" s="19" t="s">
        <v>195</v>
      </c>
    </row>
    <row r="132" spans="1:6" ht="12.75">
      <c r="A132" s="17" t="s">
        <v>196</v>
      </c>
      <c r="B132" s="8">
        <v>0.01</v>
      </c>
      <c r="C132" s="9">
        <v>784</v>
      </c>
      <c r="D132" s="10"/>
      <c r="E132" s="9">
        <f>C132*D132</f>
        <v>0</v>
      </c>
      <c r="F132" s="19" t="s">
        <v>197</v>
      </c>
    </row>
    <row r="133" spans="1:6" ht="12.75">
      <c r="A133" s="17" t="s">
        <v>198</v>
      </c>
      <c r="B133" s="8">
        <v>0.015</v>
      </c>
      <c r="C133" s="9">
        <v>315</v>
      </c>
      <c r="D133" s="10"/>
      <c r="E133" s="9">
        <f>C133*D133</f>
        <v>0</v>
      </c>
      <c r="F133" s="19" t="s">
        <v>199</v>
      </c>
    </row>
    <row r="134" spans="1:6" ht="12.75">
      <c r="A134" s="17" t="s">
        <v>200</v>
      </c>
      <c r="B134" s="8">
        <v>0.015</v>
      </c>
      <c r="C134" s="9">
        <v>695</v>
      </c>
      <c r="D134" s="10"/>
      <c r="E134" s="9">
        <f>C134*D134</f>
        <v>0</v>
      </c>
      <c r="F134" s="19" t="s">
        <v>201</v>
      </c>
    </row>
    <row r="135" spans="1:6" ht="12.75">
      <c r="A135" s="17" t="s">
        <v>202</v>
      </c>
      <c r="B135" s="8">
        <v>0.51</v>
      </c>
      <c r="C135" s="9">
        <v>493</v>
      </c>
      <c r="D135" s="10"/>
      <c r="E135" s="9">
        <f>C135*D135</f>
        <v>0</v>
      </c>
      <c r="F135" s="19" t="s">
        <v>203</v>
      </c>
    </row>
    <row r="136" spans="1:6" ht="12.75">
      <c r="A136" s="17" t="s">
        <v>204</v>
      </c>
      <c r="B136" s="8">
        <v>0</v>
      </c>
      <c r="C136" s="9">
        <v>177</v>
      </c>
      <c r="D136" s="10"/>
      <c r="E136" s="9">
        <f>C136*D136</f>
        <v>0</v>
      </c>
      <c r="F136" s="19"/>
    </row>
    <row r="137" spans="1:6" ht="12.75">
      <c r="A137" s="17" t="s">
        <v>205</v>
      </c>
      <c r="B137" s="8">
        <v>0</v>
      </c>
      <c r="C137" s="9">
        <v>180</v>
      </c>
      <c r="D137" s="10"/>
      <c r="E137" s="9">
        <f>C137*D137</f>
        <v>0</v>
      </c>
      <c r="F137" s="19"/>
    </row>
    <row r="138" spans="1:6" ht="12.75">
      <c r="A138" s="17" t="s">
        <v>206</v>
      </c>
      <c r="B138" s="8">
        <v>0.04</v>
      </c>
      <c r="C138" s="9">
        <v>302</v>
      </c>
      <c r="D138" s="10"/>
      <c r="E138" s="9">
        <f>C138*D138</f>
        <v>0</v>
      </c>
      <c r="F138" s="19" t="s">
        <v>207</v>
      </c>
    </row>
    <row r="139" spans="1:6" ht="12.75">
      <c r="A139" s="17" t="s">
        <v>208</v>
      </c>
      <c r="B139" s="8">
        <v>0</v>
      </c>
      <c r="C139" s="9">
        <v>280</v>
      </c>
      <c r="D139" s="10"/>
      <c r="E139" s="9">
        <f>C139*D139</f>
        <v>0</v>
      </c>
      <c r="F139" s="19"/>
    </row>
    <row r="140" spans="1:6" ht="12.75">
      <c r="A140" s="17" t="s">
        <v>209</v>
      </c>
      <c r="B140" s="8">
        <v>0</v>
      </c>
      <c r="C140" s="9">
        <v>215</v>
      </c>
      <c r="D140" s="10"/>
      <c r="E140" s="9">
        <f>C140*D140</f>
        <v>0</v>
      </c>
      <c r="F140" s="19"/>
    </row>
    <row r="141" spans="1:6" ht="12.75">
      <c r="A141" s="17" t="s">
        <v>210</v>
      </c>
      <c r="B141" s="8">
        <v>0</v>
      </c>
      <c r="C141" s="9">
        <v>325</v>
      </c>
      <c r="D141" s="10"/>
      <c r="E141" s="9">
        <f>C141*D141</f>
        <v>0</v>
      </c>
      <c r="F141" s="19"/>
    </row>
    <row r="142" spans="1:6" ht="12.75">
      <c r="A142" s="17" t="s">
        <v>211</v>
      </c>
      <c r="B142" s="8">
        <v>0.04</v>
      </c>
      <c r="C142" s="9">
        <v>460</v>
      </c>
      <c r="D142" s="10"/>
      <c r="E142" s="9">
        <f>C142*D142</f>
        <v>0</v>
      </c>
      <c r="F142" s="19" t="s">
        <v>212</v>
      </c>
    </row>
    <row r="143" spans="1:6" ht="12.75">
      <c r="A143" s="17" t="s">
        <v>213</v>
      </c>
      <c r="B143" s="8">
        <v>0</v>
      </c>
      <c r="C143" s="9">
        <v>1720</v>
      </c>
      <c r="D143" s="10"/>
      <c r="E143" s="9">
        <f>C143*D143</f>
        <v>0</v>
      </c>
      <c r="F143" s="19"/>
    </row>
    <row r="144" spans="1:6" ht="12.75">
      <c r="A144" s="17" t="s">
        <v>214</v>
      </c>
      <c r="B144" s="8">
        <v>0</v>
      </c>
      <c r="C144" s="9">
        <v>1715</v>
      </c>
      <c r="D144" s="10"/>
      <c r="E144" s="9">
        <f>C144*D144</f>
        <v>0</v>
      </c>
      <c r="F144" s="19"/>
    </row>
    <row r="145" spans="1:6" ht="12.75">
      <c r="A145" s="17" t="s">
        <v>215</v>
      </c>
      <c r="B145" s="8">
        <v>0</v>
      </c>
      <c r="C145" s="9">
        <v>225</v>
      </c>
      <c r="D145" s="10"/>
      <c r="E145" s="9">
        <f>C145*D145</f>
        <v>0</v>
      </c>
      <c r="F145" s="19"/>
    </row>
    <row r="146" spans="1:6" ht="12.75">
      <c r="A146" s="17" t="s">
        <v>216</v>
      </c>
      <c r="B146" s="8">
        <v>0</v>
      </c>
      <c r="C146" s="9">
        <v>410.5</v>
      </c>
      <c r="D146" s="10"/>
      <c r="E146" s="9">
        <f>C146*D146</f>
        <v>0</v>
      </c>
      <c r="F146" s="19"/>
    </row>
    <row r="147" spans="1:6" ht="12.75">
      <c r="A147" s="17" t="s">
        <v>217</v>
      </c>
      <c r="B147" s="8">
        <v>0.04</v>
      </c>
      <c r="C147" s="9">
        <v>1010</v>
      </c>
      <c r="D147" s="10"/>
      <c r="E147" s="9">
        <f>C147*D147</f>
        <v>0</v>
      </c>
      <c r="F147" s="19" t="s">
        <v>218</v>
      </c>
    </row>
    <row r="148" spans="1:6" ht="12.75">
      <c r="A148" s="17" t="s">
        <v>219</v>
      </c>
      <c r="B148" s="8">
        <v>0.04</v>
      </c>
      <c r="C148" s="9">
        <v>1531</v>
      </c>
      <c r="D148" s="10"/>
      <c r="E148" s="9">
        <f>C148*D148</f>
        <v>0</v>
      </c>
      <c r="F148" s="19" t="s">
        <v>220</v>
      </c>
    </row>
    <row r="149" spans="1:6" ht="12.75">
      <c r="A149" s="17" t="s">
        <v>221</v>
      </c>
      <c r="B149" s="8">
        <v>0.04</v>
      </c>
      <c r="C149" s="9">
        <v>1770</v>
      </c>
      <c r="D149" s="10"/>
      <c r="E149" s="9">
        <f>C149*D149</f>
        <v>0</v>
      </c>
      <c r="F149" s="19" t="s">
        <v>222</v>
      </c>
    </row>
    <row r="150" spans="1:6" ht="12.75">
      <c r="A150" s="17" t="s">
        <v>223</v>
      </c>
      <c r="B150" s="8">
        <v>0</v>
      </c>
      <c r="C150" s="9">
        <v>1033</v>
      </c>
      <c r="D150" s="10"/>
      <c r="E150" s="9">
        <f>C150*D150</f>
        <v>0</v>
      </c>
      <c r="F150" s="19"/>
    </row>
    <row r="151" spans="1:6" ht="12.75">
      <c r="A151" s="17" t="s">
        <v>224</v>
      </c>
      <c r="B151" s="8">
        <v>0.04</v>
      </c>
      <c r="C151" s="9">
        <v>1258</v>
      </c>
      <c r="D151" s="10"/>
      <c r="E151" s="9">
        <f>C151*D151</f>
        <v>0</v>
      </c>
      <c r="F151" s="19" t="s">
        <v>225</v>
      </c>
    </row>
    <row r="152" spans="1:6" ht="12.75">
      <c r="A152" s="17" t="s">
        <v>226</v>
      </c>
      <c r="B152" s="8">
        <v>0.04</v>
      </c>
      <c r="C152" s="9">
        <v>965</v>
      </c>
      <c r="D152" s="10"/>
      <c r="E152" s="9">
        <f>C152*D152</f>
        <v>0</v>
      </c>
      <c r="F152" s="19" t="s">
        <v>227</v>
      </c>
    </row>
    <row r="153" spans="1:6" ht="12.75">
      <c r="A153" s="17" t="s">
        <v>228</v>
      </c>
      <c r="B153" s="8">
        <v>0.04</v>
      </c>
      <c r="C153" s="9">
        <v>1830</v>
      </c>
      <c r="D153" s="10"/>
      <c r="E153" s="9">
        <f>C153*D153</f>
        <v>0</v>
      </c>
      <c r="F153" s="19" t="s">
        <v>229</v>
      </c>
    </row>
    <row r="154" spans="1:6" ht="12.75">
      <c r="A154" s="17" t="s">
        <v>230</v>
      </c>
      <c r="B154" s="8">
        <v>0.04</v>
      </c>
      <c r="C154" s="9">
        <v>1270</v>
      </c>
      <c r="D154" s="10"/>
      <c r="E154" s="9">
        <f>C154*D154</f>
        <v>0</v>
      </c>
      <c r="F154" s="19" t="s">
        <v>231</v>
      </c>
    </row>
    <row r="155" spans="1:6" ht="12.75">
      <c r="A155" s="17" t="s">
        <v>232</v>
      </c>
      <c r="B155" s="8">
        <v>0</v>
      </c>
      <c r="C155" s="9">
        <v>1725</v>
      </c>
      <c r="D155" s="10"/>
      <c r="E155" s="9">
        <f>C155*D155</f>
        <v>0</v>
      </c>
      <c r="F155" s="19"/>
    </row>
    <row r="156" spans="1:6" ht="12.75">
      <c r="A156" s="17" t="s">
        <v>233</v>
      </c>
      <c r="B156" s="8">
        <v>0</v>
      </c>
      <c r="C156" s="9">
        <v>290</v>
      </c>
      <c r="D156" s="10"/>
      <c r="E156" s="9">
        <f>C156*D156</f>
        <v>0</v>
      </c>
      <c r="F156" s="19"/>
    </row>
    <row r="157" spans="1:6" ht="12.75">
      <c r="A157" s="17" t="s">
        <v>234</v>
      </c>
      <c r="B157" s="8">
        <v>0</v>
      </c>
      <c r="C157" s="9">
        <v>290</v>
      </c>
      <c r="D157" s="10"/>
      <c r="E157" s="9">
        <f>C157*D157</f>
        <v>0</v>
      </c>
      <c r="F157" s="19"/>
    </row>
    <row r="158" spans="1:6" ht="12.75">
      <c r="A158" s="17" t="s">
        <v>235</v>
      </c>
      <c r="B158" s="8">
        <v>0</v>
      </c>
      <c r="C158" s="9">
        <v>400</v>
      </c>
      <c r="D158" s="10"/>
      <c r="E158" s="9">
        <f>C158*D158</f>
        <v>0</v>
      </c>
      <c r="F158" s="19"/>
    </row>
    <row r="159" spans="1:6" ht="12.75">
      <c r="A159" s="17" t="s">
        <v>236</v>
      </c>
      <c r="B159" s="8">
        <v>0</v>
      </c>
      <c r="C159" s="9">
        <v>400</v>
      </c>
      <c r="D159" s="10"/>
      <c r="E159" s="9">
        <f>C159*D159</f>
        <v>0</v>
      </c>
      <c r="F159" s="19"/>
    </row>
    <row r="160" spans="1:6" ht="12.75">
      <c r="A160" s="17" t="s">
        <v>237</v>
      </c>
      <c r="B160" s="8">
        <v>0</v>
      </c>
      <c r="C160" s="9">
        <v>472</v>
      </c>
      <c r="D160" s="10"/>
      <c r="E160" s="9">
        <f>C160*D160</f>
        <v>0</v>
      </c>
      <c r="F160" s="19"/>
    </row>
    <row r="161" spans="1:6" ht="12.75">
      <c r="A161" s="17" t="s">
        <v>238</v>
      </c>
      <c r="B161" s="8">
        <v>0</v>
      </c>
      <c r="C161" s="9">
        <v>1920</v>
      </c>
      <c r="D161" s="10"/>
      <c r="E161" s="9">
        <f>C161*D161</f>
        <v>0</v>
      </c>
      <c r="F161" s="19"/>
    </row>
    <row r="162" spans="1:6" ht="12.75">
      <c r="A162" s="17" t="s">
        <v>239</v>
      </c>
      <c r="B162" s="8">
        <v>0</v>
      </c>
      <c r="C162" s="9">
        <v>1920</v>
      </c>
      <c r="D162" s="10"/>
      <c r="E162" s="9">
        <f>C162*D162</f>
        <v>0</v>
      </c>
      <c r="F162" s="19"/>
    </row>
    <row r="163" spans="1:6" ht="12.75">
      <c r="A163" s="17" t="s">
        <v>240</v>
      </c>
      <c r="B163" s="8">
        <v>0</v>
      </c>
      <c r="C163" s="9">
        <v>2240</v>
      </c>
      <c r="D163" s="10"/>
      <c r="E163" s="9">
        <f>C163*D163</f>
        <v>0</v>
      </c>
      <c r="F163" s="19"/>
    </row>
    <row r="164" spans="1:6" ht="12.75">
      <c r="A164" s="17" t="s">
        <v>241</v>
      </c>
      <c r="B164" s="8">
        <v>0</v>
      </c>
      <c r="C164" s="9">
        <v>2240</v>
      </c>
      <c r="D164" s="10"/>
      <c r="E164" s="9">
        <f>C164*D164</f>
        <v>0</v>
      </c>
      <c r="F164" s="19"/>
    </row>
    <row r="165" spans="1:6" ht="12.75">
      <c r="A165" s="17" t="s">
        <v>242</v>
      </c>
      <c r="B165" s="8">
        <v>0</v>
      </c>
      <c r="C165" s="9">
        <v>178</v>
      </c>
      <c r="D165" s="10"/>
      <c r="E165" s="9">
        <f>C165*D165</f>
        <v>0</v>
      </c>
      <c r="F165" s="19"/>
    </row>
    <row r="166" spans="1:6" ht="12.75">
      <c r="A166" s="17" t="s">
        <v>243</v>
      </c>
      <c r="B166" s="8">
        <v>0</v>
      </c>
      <c r="C166" s="9">
        <v>1552</v>
      </c>
      <c r="D166" s="10"/>
      <c r="E166" s="9">
        <f>C166*D166</f>
        <v>0</v>
      </c>
      <c r="F166" s="19"/>
    </row>
    <row r="167" spans="1:6" ht="12.75">
      <c r="A167" s="17" t="s">
        <v>244</v>
      </c>
      <c r="B167" s="8">
        <v>0</v>
      </c>
      <c r="C167" s="9">
        <v>1552</v>
      </c>
      <c r="D167" s="10"/>
      <c r="E167" s="9">
        <f>C167*D167</f>
        <v>0</v>
      </c>
      <c r="F167" s="19"/>
    </row>
    <row r="168" spans="1:6" ht="12.75">
      <c r="A168" s="17" t="s">
        <v>245</v>
      </c>
      <c r="B168" s="8">
        <v>0</v>
      </c>
      <c r="C168" s="9">
        <v>1552</v>
      </c>
      <c r="D168" s="10"/>
      <c r="E168" s="9">
        <f>C168*D168</f>
        <v>0</v>
      </c>
      <c r="F168" s="19"/>
    </row>
    <row r="169" spans="1:6" ht="12.75">
      <c r="A169" s="17" t="s">
        <v>246</v>
      </c>
      <c r="B169" s="8">
        <v>0</v>
      </c>
      <c r="C169" s="9">
        <v>1552</v>
      </c>
      <c r="D169" s="10"/>
      <c r="E169" s="9">
        <f>C169*D169</f>
        <v>0</v>
      </c>
      <c r="F169" s="19"/>
    </row>
    <row r="170" spans="1:6" ht="12.75">
      <c r="A170" s="17" t="s">
        <v>247</v>
      </c>
      <c r="B170" s="8">
        <v>0</v>
      </c>
      <c r="C170" s="9">
        <v>205</v>
      </c>
      <c r="D170" s="10"/>
      <c r="E170" s="9">
        <f>C170*D170</f>
        <v>0</v>
      </c>
      <c r="F170" s="19"/>
    </row>
    <row r="171" spans="1:6" ht="12.75">
      <c r="A171" s="17" t="s">
        <v>248</v>
      </c>
      <c r="B171" s="8">
        <v>0</v>
      </c>
      <c r="C171" s="9">
        <v>262</v>
      </c>
      <c r="D171" s="10"/>
      <c r="E171" s="9">
        <f>C171*D171</f>
        <v>0</v>
      </c>
      <c r="F171" s="19"/>
    </row>
    <row r="172" spans="1:6" ht="13.5" thickBot="1">
      <c r="A172" s="17" t="s">
        <v>249</v>
      </c>
      <c r="B172" s="8">
        <v>0</v>
      </c>
      <c r="C172" s="9">
        <v>262</v>
      </c>
      <c r="D172" s="10"/>
      <c r="E172" s="9">
        <f>C172*D172</f>
        <v>0</v>
      </c>
      <c r="F172" s="19"/>
    </row>
    <row r="173" spans="3:5" ht="16.5" thickBot="1">
      <c r="C173" s="64" t="s">
        <v>23</v>
      </c>
      <c r="D173" s="65"/>
      <c r="E173" s="18">
        <f>SUM(E22:E172)</f>
        <v>0</v>
      </c>
    </row>
    <row r="174" spans="3:5" ht="16.5" thickBot="1">
      <c r="C174" s="66" t="s">
        <v>24</v>
      </c>
      <c r="D174" s="67"/>
      <c r="E174" s="18" t="str">
        <f>TEXT(SUMPRODUCT(B23:B172,D23:D172),"0,000")&amp;" кг"</f>
        <v>0,000 кг</v>
      </c>
    </row>
  </sheetData>
  <sheetProtection/>
  <mergeCells count="23">
    <mergeCell ref="C173:D173"/>
    <mergeCell ref="C174:D174"/>
    <mergeCell ref="A20:E20"/>
    <mergeCell ref="A19:E19"/>
    <mergeCell ref="A18:C18"/>
    <mergeCell ref="D18:E18"/>
    <mergeCell ref="A1:E1"/>
    <mergeCell ref="A2:E2"/>
    <mergeCell ref="A3:E3"/>
    <mergeCell ref="A4:E4"/>
    <mergeCell ref="C13:E13"/>
    <mergeCell ref="C14:E14"/>
    <mergeCell ref="C15:E15"/>
    <mergeCell ref="A16:E16"/>
    <mergeCell ref="A5:E5"/>
    <mergeCell ref="C9:E9"/>
    <mergeCell ref="C10:E10"/>
    <mergeCell ref="C11:E11"/>
    <mergeCell ref="A6:E6"/>
    <mergeCell ref="A17:E17"/>
    <mergeCell ref="A7:E7"/>
    <mergeCell ref="C8:E8"/>
    <mergeCell ref="C12:E12"/>
  </mergeCells>
  <hyperlinks>
    <hyperlink ref="A3:E3" r:id="rId1" display="Сайт: WWW.SEMENA-BAZA.RU "/>
    <hyperlink ref="F23" r:id="rId2" display="http://opt.semena-baza.ru/product/37025"/>
    <hyperlink ref="F24" r:id="rId3" display="http://opt.semena-baza.ru/product/37027"/>
    <hyperlink ref="F25" r:id="rId4" display="http://opt.semena-baza.ru/product/37039"/>
    <hyperlink ref="F26" r:id="rId5" display="http://opt.semena-baza.ru/product/37052"/>
    <hyperlink ref="F27" r:id="rId6" display="http://opt.semena-baza.ru/product/37057"/>
    <hyperlink ref="F29" r:id="rId7" display="http://opt.semena-baza.ru/product/37068"/>
    <hyperlink ref="F31" r:id="rId8" display="http://opt.semena-baza.ru/product/37072"/>
    <hyperlink ref="F32" r:id="rId9" display="http://opt.semena-baza.ru/product/37081"/>
    <hyperlink ref="F39" r:id="rId10" display="http://opt.semena-baza.ru/product/37102"/>
    <hyperlink ref="F41" r:id="rId11" display="http://opt.semena-baza.ru/product/37105"/>
    <hyperlink ref="F43" r:id="rId12" display="http://opt.semena-baza.ru/product/37111"/>
    <hyperlink ref="F45" r:id="rId13" display="http://opt.semena-baza.ru/product/37122"/>
    <hyperlink ref="F46" r:id="rId14" display="http://opt.semena-baza.ru/product/37130"/>
    <hyperlink ref="F49" r:id="rId15" display="http://opt.semena-baza.ru/product/37150"/>
    <hyperlink ref="F50" r:id="rId16" display="http://opt.semena-baza.ru/product/37153"/>
    <hyperlink ref="F51" r:id="rId17" display="http://opt.semena-baza.ru/product/37154"/>
    <hyperlink ref="F52" r:id="rId18" display="http://opt.semena-baza.ru/product/37155"/>
    <hyperlink ref="F54" r:id="rId19" display="http://opt.semena-baza.ru/product/37177"/>
    <hyperlink ref="F55" r:id="rId20" display="http://opt.semena-baza.ru/product/37183"/>
    <hyperlink ref="F58" r:id="rId21" display="http://opt.semena-baza.ru/product/37184"/>
    <hyperlink ref="F60" r:id="rId22" display="http://opt.semena-baza.ru/product/37187"/>
    <hyperlink ref="F61" r:id="rId23" display="http://opt.semena-baza.ru/product/37188"/>
    <hyperlink ref="F62" r:id="rId24" display="http://opt.semena-baza.ru/product/37191"/>
    <hyperlink ref="F65" r:id="rId25" display="http://opt.semena-baza.ru/product/37196"/>
    <hyperlink ref="F77" r:id="rId26" display="http://opt.semena-baza.ru/product/37235"/>
    <hyperlink ref="F84" r:id="rId27" display="http://opt.semena-baza.ru/product/37239"/>
    <hyperlink ref="F85" r:id="rId28" display="http://opt.semena-baza.ru/product/37242"/>
    <hyperlink ref="F88" r:id="rId29" display="http://opt.semena-baza.ru/product/155638"/>
    <hyperlink ref="F89" r:id="rId30" display="http://opt.semena-baza.ru/product/37020"/>
    <hyperlink ref="F90" r:id="rId31" display="http://opt.semena-baza.ru/product/37022"/>
    <hyperlink ref="F91" r:id="rId32" display="http://opt.semena-baza.ru/product/37029"/>
    <hyperlink ref="F92" r:id="rId33" display="http://opt.semena-baza.ru/product/37030"/>
    <hyperlink ref="F93" r:id="rId34" display="http://opt.semena-baza.ru/product/37034"/>
    <hyperlink ref="F94" r:id="rId35" display="http://opt.semena-baza.ru/product/37037"/>
    <hyperlink ref="F99" r:id="rId36" display="http://opt.semena-baza.ru/product/37051"/>
    <hyperlink ref="F100" r:id="rId37" display="http://opt.semena-baza.ru/product/37055"/>
    <hyperlink ref="F101" r:id="rId38" display="http://opt.semena-baza.ru/product/37063"/>
    <hyperlink ref="F102" r:id="rId39" display="http://opt.semena-baza.ru/product/37066"/>
    <hyperlink ref="F103" r:id="rId40" display="http://opt.semena-baza.ru/product/37069"/>
    <hyperlink ref="F104" r:id="rId41" display="http://opt.semena-baza.ru/product/37070"/>
    <hyperlink ref="F105" r:id="rId42" display="http://opt.semena-baza.ru/product/37074"/>
    <hyperlink ref="F106" r:id="rId43" display="http://opt.semena-baza.ru/product/37075"/>
    <hyperlink ref="F107" r:id="rId44" display="http://opt.semena-baza.ru/product/37076"/>
    <hyperlink ref="F108" r:id="rId45" display="http://opt.semena-baza.ru/product/37080"/>
    <hyperlink ref="F112" r:id="rId46" display="http://opt.semena-baza.ru/product/155861"/>
    <hyperlink ref="F113" r:id="rId47" display="http://opt.semena-baza.ru/product/155862"/>
    <hyperlink ref="F114" r:id="rId48" display="http://opt.semena-baza.ru/product/155863"/>
    <hyperlink ref="F115" r:id="rId49" display="http://opt.semena-baza.ru/product/37090"/>
    <hyperlink ref="F118" r:id="rId50" display="http://opt.semena-baza.ru/product/37096"/>
    <hyperlink ref="F119" r:id="rId51" display="http://opt.semena-baza.ru/product/37098"/>
    <hyperlink ref="F120" r:id="rId52" display="http://opt.semena-baza.ru/product/37099"/>
    <hyperlink ref="F122" r:id="rId53" display="http://opt.semena-baza.ru/product/37108"/>
    <hyperlink ref="F124" r:id="rId54" display="http://opt.semena-baza.ru/product/37113"/>
    <hyperlink ref="F125" r:id="rId55" display="http://opt.semena-baza.ru/product/37119"/>
    <hyperlink ref="F127" r:id="rId56" display="http://opt.semena-baza.ru/product/37125"/>
    <hyperlink ref="F128" r:id="rId57" display="http://opt.semena-baza.ru/product/37129"/>
    <hyperlink ref="F129" r:id="rId58" display="http://opt.semena-baza.ru/product/37131"/>
    <hyperlink ref="F131" r:id="rId59" display="http://opt.semena-baza.ru/product/37136"/>
    <hyperlink ref="F132" r:id="rId60" display="http://opt.semena-baza.ru/product/37140"/>
    <hyperlink ref="F133" r:id="rId61" display="http://opt.semena-baza.ru/product/37142"/>
    <hyperlink ref="F134" r:id="rId62" display="http://opt.semena-baza.ru/product/37149"/>
    <hyperlink ref="F135" r:id="rId63" display="http://opt.semena-baza.ru/product/37186"/>
    <hyperlink ref="F138" r:id="rId64" display="http://opt.semena-baza.ru/product/37203"/>
    <hyperlink ref="F142" r:id="rId65" display="http://opt.semena-baza.ru/product/37210"/>
    <hyperlink ref="F147" r:id="rId66" display="http://opt.semena-baza.ru/product/37216"/>
    <hyperlink ref="F148" r:id="rId67" display="http://opt.semena-baza.ru/product/37219"/>
    <hyperlink ref="F149" r:id="rId68" display="http://opt.semena-baza.ru/product/37224"/>
    <hyperlink ref="F151" r:id="rId69" display="http://opt.semena-baza.ru/product/37226"/>
    <hyperlink ref="F152" r:id="rId70" display="http://opt.semena-baza.ru/product/37227"/>
    <hyperlink ref="F153" r:id="rId71" display="http://opt.semena-baza.ru/product/37228"/>
    <hyperlink ref="F154" r:id="rId72" display="http://opt.semena-baza.ru/product/37229"/>
  </hyperlink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76"/>
  <headerFooter alignWithMargins="0">
    <oddHeader>&amp;RСтраница &amp;P</oddHeader>
  </headerFooter>
  <drawing r:id="rId75"/>
  <legacyDrawing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ВИТАЛИЙ</cp:lastModifiedBy>
  <dcterms:created xsi:type="dcterms:W3CDTF">2014-05-15T14:07:56Z</dcterms:created>
  <dcterms:modified xsi:type="dcterms:W3CDTF">2016-07-04T11:16:31Z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