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240" yWindow="105" windowWidth="14805" windowHeight="801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Лист1!$B$9:$G$9</definedName>
  </definedNames>
  <calcPr calcId="125725"/>
</workbook>
</file>

<file path=xl/calcChain.xml><?xml version="1.0" encoding="utf-8"?>
<calcChain xmlns="http://schemas.openxmlformats.org/spreadsheetml/2006/main">
  <c r="G41" i="1"/>
  <c r="G40"/>
  <c r="G39"/>
  <c r="G38"/>
  <c r="G37"/>
  <c r="G36"/>
  <c r="G35"/>
  <c r="G34"/>
  <c r="G33"/>
  <c r="G30"/>
  <c r="G25"/>
  <c r="G27"/>
  <c r="G26"/>
  <c r="G28"/>
  <c r="G29"/>
  <c r="G10"/>
  <c r="G16"/>
  <c r="G22"/>
  <c r="G13"/>
  <c r="G11"/>
  <c r="G20"/>
  <c r="G12"/>
  <c r="G15"/>
  <c r="G14"/>
  <c r="G18"/>
  <c r="G32"/>
  <c r="G31"/>
  <c r="G21"/>
  <c r="G24"/>
  <c r="G17"/>
  <c r="G19"/>
  <c r="G23"/>
</calcChain>
</file>

<file path=xl/sharedStrings.xml><?xml version="1.0" encoding="utf-8"?>
<sst xmlns="http://schemas.openxmlformats.org/spreadsheetml/2006/main" count="79" uniqueCount="56">
  <si>
    <t>Гибрид</t>
  </si>
  <si>
    <t>Намолот</t>
  </si>
  <si>
    <t>Убрано, га</t>
  </si>
  <si>
    <t>Урожайность, ц/га</t>
  </si>
  <si>
    <t>Фарадей</t>
  </si>
  <si>
    <t>П8025</t>
  </si>
  <si>
    <t>Компания</t>
  </si>
  <si>
    <t>Еврализ</t>
  </si>
  <si>
    <t>Dow Seeds</t>
  </si>
  <si>
    <t>Сонка</t>
  </si>
  <si>
    <t>ДКС 4014</t>
  </si>
  <si>
    <t>ДКС 3969</t>
  </si>
  <si>
    <t>ДКС 3361</t>
  </si>
  <si>
    <t>Монсанто</t>
  </si>
  <si>
    <t>МАС 34Б</t>
  </si>
  <si>
    <t>Майсадур</t>
  </si>
  <si>
    <t>МАС 24С</t>
  </si>
  <si>
    <t>МАС 25Ф</t>
  </si>
  <si>
    <t>МАС 15Т</t>
  </si>
  <si>
    <t>Микси</t>
  </si>
  <si>
    <t>RAGT</t>
  </si>
  <si>
    <t>КСС5290</t>
  </si>
  <si>
    <t>Ростагротрейд</t>
  </si>
  <si>
    <t>КСС5180</t>
  </si>
  <si>
    <t>П9241</t>
  </si>
  <si>
    <t>Пионер</t>
  </si>
  <si>
    <t>П9127</t>
  </si>
  <si>
    <t>П8816</t>
  </si>
  <si>
    <t>П8307</t>
  </si>
  <si>
    <t>Магнато</t>
  </si>
  <si>
    <t>Колосо</t>
  </si>
  <si>
    <t>Космино</t>
  </si>
  <si>
    <t>Талентра</t>
  </si>
  <si>
    <t>Касандро</t>
  </si>
  <si>
    <t>Птерокс</t>
  </si>
  <si>
    <t>Сатбау</t>
  </si>
  <si>
    <t>Влажность при уборке</t>
  </si>
  <si>
    <t>Дата посева: 27.04.2019, норма высева семян - 55 тыч.</t>
  </si>
  <si>
    <t>До посева: Торнадо 2л/га</t>
  </si>
  <si>
    <t>8 мая: Кас 150 кг</t>
  </si>
  <si>
    <t>28  мая: Элюмис 1,4 л/га</t>
  </si>
  <si>
    <t>13 июня: Карбамид 10кг/га</t>
  </si>
  <si>
    <t>Дата уборки: 27.09.2019</t>
  </si>
  <si>
    <t>Ладожские 185</t>
  </si>
  <si>
    <t>Ладожские 270</t>
  </si>
  <si>
    <t>Ладожские 250</t>
  </si>
  <si>
    <t>Ладожские 221</t>
  </si>
  <si>
    <t>Ладожские 292</t>
  </si>
  <si>
    <t>Ладожские 298</t>
  </si>
  <si>
    <t>Ладожские 341</t>
  </si>
  <si>
    <t>Ладожские 411</t>
  </si>
  <si>
    <t>Содружество</t>
  </si>
  <si>
    <t>Ладожские 301</t>
  </si>
  <si>
    <t>Гибриды кукурузы Ладожские предоставлены официальным дистрибьютером по Волгоградской, Ростовской обалсти и Ставропольскому краю ООО "Содружество"</t>
  </si>
  <si>
    <t>Почтовый адрес: 346918, Ростовская область, г. Новошахтинск, ул. Просвещения, дом 17  п. 5
ООО "СОДРУЖЕСТВО"
тел./факс 8 (863-69) 2-05-17, 2-19-33
тел./ген. директора: +7-928-185-2003
тел./ком. директора:+7-928-773-1214
тел./гл.бухгалтера:   +7-938-112-3484
агросопровождение:+7-938-112-64-54
отдел продаж:           +7-928-126-16-81</t>
  </si>
  <si>
    <t>ГАП "Ресурс", Белокалитвинский район</t>
  </si>
</sst>
</file>

<file path=xl/styles.xml><?xml version="1.0" encoding="utf-8"?>
<styleSheet xmlns="http://schemas.openxmlformats.org/spreadsheetml/2006/main">
  <fonts count="4">
    <font>
      <sz val="11"/>
      <color theme="1"/>
      <name val="Calibri"/>
      <family val="2"/>
      <scheme val="minor"/>
    </font>
    <font>
      <sz val="14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0" xfId="0" applyAlignment="1">
      <alignment horizontal="center" vertical="center" wrapText="1"/>
    </xf>
    <xf numFmtId="0" fontId="0" fillId="0" borderId="0" xfId="0" applyFill="1" applyBorder="1" applyAlignment="1">
      <alignment vertical="top"/>
    </xf>
    <xf numFmtId="0" fontId="1" fillId="0" borderId="0" xfId="0" applyFont="1"/>
    <xf numFmtId="0" fontId="2" fillId="0" borderId="0" xfId="0" applyFont="1"/>
    <xf numFmtId="0" fontId="3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/>
    </xf>
    <xf numFmtId="0" fontId="3" fillId="0" borderId="1" xfId="0" applyFont="1" applyBorder="1" applyAlignment="1">
      <alignment horizontal="right"/>
    </xf>
    <xf numFmtId="2" fontId="3" fillId="0" borderId="1" xfId="0" applyNumberFormat="1" applyFont="1" applyBorder="1" applyAlignment="1">
      <alignment horizontal="right"/>
    </xf>
    <xf numFmtId="0" fontId="3" fillId="2" borderId="2" xfId="0" applyFont="1" applyFill="1" applyBorder="1" applyAlignment="1">
      <alignment horizontal="center" vertical="top" wrapText="1"/>
    </xf>
    <xf numFmtId="0" fontId="3" fillId="2" borderId="0" xfId="0" applyFont="1" applyFill="1" applyBorder="1" applyAlignment="1">
      <alignment horizontal="center" vertical="top" wrapText="1"/>
    </xf>
    <xf numFmtId="0" fontId="3" fillId="0" borderId="0" xfId="0" applyFont="1" applyFill="1" applyBorder="1" applyAlignment="1">
      <alignment horizontal="left" vertical="top" wrapText="1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48"/>
  <sheetViews>
    <sheetView tabSelected="1" topLeftCell="B1" workbookViewId="0">
      <selection activeCell="F4" sqref="F4"/>
    </sheetView>
  </sheetViews>
  <sheetFormatPr defaultRowHeight="15"/>
  <cols>
    <col min="1" max="1" width="9.140625" hidden="1" customWidth="1"/>
    <col min="2" max="2" width="16.7109375" customWidth="1"/>
    <col min="3" max="4" width="13.42578125" customWidth="1"/>
    <col min="5" max="5" width="12" customWidth="1"/>
    <col min="7" max="7" width="12" customWidth="1"/>
  </cols>
  <sheetData>
    <row r="1" spans="2:7" ht="18.75" customHeight="1">
      <c r="B1" s="3" t="s">
        <v>55</v>
      </c>
      <c r="C1" s="3"/>
      <c r="D1" s="4"/>
    </row>
    <row r="2" spans="2:7" ht="18.75" customHeight="1">
      <c r="B2" s="3"/>
      <c r="C2" s="3"/>
      <c r="D2" s="4"/>
    </row>
    <row r="3" spans="2:7" ht="18.75" customHeight="1">
      <c r="B3" s="3" t="s">
        <v>38</v>
      </c>
      <c r="C3" s="3"/>
      <c r="D3" s="4"/>
    </row>
    <row r="4" spans="2:7" ht="18.75" customHeight="1">
      <c r="B4" s="3" t="s">
        <v>37</v>
      </c>
      <c r="C4" s="3"/>
      <c r="D4" s="4"/>
    </row>
    <row r="5" spans="2:7" ht="18.75" customHeight="1">
      <c r="B5" s="3" t="s">
        <v>39</v>
      </c>
      <c r="C5" s="3"/>
      <c r="D5" s="4"/>
    </row>
    <row r="6" spans="2:7" ht="18.75" customHeight="1">
      <c r="B6" s="3" t="s">
        <v>40</v>
      </c>
      <c r="C6" s="3"/>
      <c r="D6" s="4"/>
    </row>
    <row r="7" spans="2:7" ht="18.75" customHeight="1">
      <c r="B7" s="3" t="s">
        <v>41</v>
      </c>
      <c r="C7" s="3"/>
      <c r="D7" s="4"/>
    </row>
    <row r="8" spans="2:7" ht="18.75" customHeight="1">
      <c r="B8" s="3" t="s">
        <v>42</v>
      </c>
      <c r="C8" s="3"/>
      <c r="D8" s="4"/>
    </row>
    <row r="9" spans="2:7" s="1" customFormat="1" ht="31.5">
      <c r="B9" s="5" t="s">
        <v>0</v>
      </c>
      <c r="C9" s="5" t="s">
        <v>6</v>
      </c>
      <c r="D9" s="5" t="s">
        <v>36</v>
      </c>
      <c r="E9" s="5" t="s">
        <v>2</v>
      </c>
      <c r="F9" s="5" t="s">
        <v>1</v>
      </c>
      <c r="G9" s="5" t="s">
        <v>3</v>
      </c>
    </row>
    <row r="10" spans="2:7" ht="15.75">
      <c r="B10" s="6" t="s">
        <v>16</v>
      </c>
      <c r="C10" s="7" t="s">
        <v>15</v>
      </c>
      <c r="D10" s="7">
        <v>12.2</v>
      </c>
      <c r="E10" s="7">
        <v>0.75</v>
      </c>
      <c r="F10" s="7">
        <v>2874</v>
      </c>
      <c r="G10" s="8">
        <f t="shared" ref="G10:G32" si="0">F10/E10/100</f>
        <v>38.32</v>
      </c>
    </row>
    <row r="11" spans="2:7" ht="15.75">
      <c r="B11" s="6" t="s">
        <v>21</v>
      </c>
      <c r="C11" s="7" t="s">
        <v>22</v>
      </c>
      <c r="D11" s="7">
        <v>13.3</v>
      </c>
      <c r="E11" s="7">
        <v>0.75</v>
      </c>
      <c r="F11" s="7">
        <v>2830</v>
      </c>
      <c r="G11" s="8">
        <f t="shared" si="0"/>
        <v>37.733333333333334</v>
      </c>
    </row>
    <row r="12" spans="2:7" ht="15.75">
      <c r="B12" s="6" t="s">
        <v>24</v>
      </c>
      <c r="C12" s="7" t="s">
        <v>25</v>
      </c>
      <c r="D12" s="7">
        <v>15.8</v>
      </c>
      <c r="E12" s="7">
        <v>0.73</v>
      </c>
      <c r="F12" s="7">
        <v>2694</v>
      </c>
      <c r="G12" s="8">
        <f t="shared" si="0"/>
        <v>36.904109589041099</v>
      </c>
    </row>
    <row r="13" spans="2:7" ht="15.75">
      <c r="B13" s="6" t="s">
        <v>19</v>
      </c>
      <c r="C13" s="7" t="s">
        <v>20</v>
      </c>
      <c r="D13" s="7">
        <v>13</v>
      </c>
      <c r="E13" s="7">
        <v>0.74</v>
      </c>
      <c r="F13" s="7">
        <v>2684</v>
      </c>
      <c r="G13" s="8">
        <f t="shared" si="0"/>
        <v>36.270270270270274</v>
      </c>
    </row>
    <row r="14" spans="2:7" ht="15.75">
      <c r="B14" s="6" t="s">
        <v>27</v>
      </c>
      <c r="C14" s="7" t="s">
        <v>25</v>
      </c>
      <c r="D14" s="7">
        <v>13.8</v>
      </c>
      <c r="E14" s="7">
        <v>0.74</v>
      </c>
      <c r="F14" s="7">
        <v>2636</v>
      </c>
      <c r="G14" s="8">
        <f t="shared" si="0"/>
        <v>35.621621621621621</v>
      </c>
    </row>
    <row r="15" spans="2:7" ht="15.75">
      <c r="B15" s="6" t="s">
        <v>26</v>
      </c>
      <c r="C15" s="7" t="s">
        <v>25</v>
      </c>
      <c r="D15" s="7">
        <v>12</v>
      </c>
      <c r="E15" s="7">
        <v>0.72</v>
      </c>
      <c r="F15" s="7">
        <v>2450</v>
      </c>
      <c r="G15" s="8">
        <f t="shared" si="0"/>
        <v>34.027777777777779</v>
      </c>
    </row>
    <row r="16" spans="2:7" ht="15.75">
      <c r="B16" s="6" t="s">
        <v>17</v>
      </c>
      <c r="C16" s="7" t="s">
        <v>15</v>
      </c>
      <c r="D16" s="7">
        <v>14.7</v>
      </c>
      <c r="E16" s="7">
        <v>0.75</v>
      </c>
      <c r="F16" s="7">
        <v>2448</v>
      </c>
      <c r="G16" s="8">
        <f t="shared" si="0"/>
        <v>32.64</v>
      </c>
    </row>
    <row r="17" spans="2:7" ht="15.75">
      <c r="B17" s="6" t="s">
        <v>33</v>
      </c>
      <c r="C17" s="7" t="s">
        <v>35</v>
      </c>
      <c r="D17" s="7">
        <v>18.600000000000001</v>
      </c>
      <c r="E17" s="7">
        <v>0.73</v>
      </c>
      <c r="F17" s="7">
        <v>2294</v>
      </c>
      <c r="G17" s="8">
        <f t="shared" si="0"/>
        <v>31.424657534246577</v>
      </c>
    </row>
    <row r="18" spans="2:7" ht="15.75">
      <c r="B18" s="6" t="s">
        <v>28</v>
      </c>
      <c r="C18" s="7" t="s">
        <v>25</v>
      </c>
      <c r="D18" s="7">
        <v>10.7</v>
      </c>
      <c r="E18" s="7">
        <v>0.73</v>
      </c>
      <c r="F18" s="7">
        <v>2286</v>
      </c>
      <c r="G18" s="8">
        <f t="shared" si="0"/>
        <v>31.315068493150683</v>
      </c>
    </row>
    <row r="19" spans="2:7" ht="15.75">
      <c r="B19" s="6" t="s">
        <v>34</v>
      </c>
      <c r="C19" s="7" t="s">
        <v>20</v>
      </c>
      <c r="D19" s="7">
        <v>13.2</v>
      </c>
      <c r="E19" s="7">
        <v>0.66</v>
      </c>
      <c r="F19" s="7">
        <v>2052</v>
      </c>
      <c r="G19" s="8">
        <f t="shared" si="0"/>
        <v>31.09090909090909</v>
      </c>
    </row>
    <row r="20" spans="2:7" ht="15.75">
      <c r="B20" s="6" t="s">
        <v>23</v>
      </c>
      <c r="C20" s="7" t="s">
        <v>22</v>
      </c>
      <c r="D20" s="7">
        <v>14.3</v>
      </c>
      <c r="E20" s="7">
        <v>0.74</v>
      </c>
      <c r="F20" s="7">
        <v>2284</v>
      </c>
      <c r="G20" s="8">
        <f t="shared" si="0"/>
        <v>30.864864864864867</v>
      </c>
    </row>
    <row r="21" spans="2:7" ht="15.75">
      <c r="B21" s="6" t="s">
        <v>31</v>
      </c>
      <c r="C21" s="7" t="s">
        <v>35</v>
      </c>
      <c r="D21" s="7">
        <v>18.5</v>
      </c>
      <c r="E21" s="7">
        <v>0.74</v>
      </c>
      <c r="F21" s="7">
        <v>2270</v>
      </c>
      <c r="G21" s="8">
        <f t="shared" si="0"/>
        <v>30.675675675675674</v>
      </c>
    </row>
    <row r="22" spans="2:7" ht="15.75">
      <c r="B22" s="6" t="s">
        <v>18</v>
      </c>
      <c r="C22" s="7" t="s">
        <v>15</v>
      </c>
      <c r="D22" s="7">
        <v>12.7</v>
      </c>
      <c r="E22" s="7">
        <v>0.75</v>
      </c>
      <c r="F22" s="7">
        <v>2262</v>
      </c>
      <c r="G22" s="8">
        <f t="shared" si="0"/>
        <v>30.16</v>
      </c>
    </row>
    <row r="23" spans="2:7" ht="15.75">
      <c r="B23" s="6" t="s">
        <v>4</v>
      </c>
      <c r="C23" s="7" t="s">
        <v>7</v>
      </c>
      <c r="D23" s="7">
        <v>15.4</v>
      </c>
      <c r="E23" s="7">
        <v>0.79</v>
      </c>
      <c r="F23" s="7">
        <v>2380</v>
      </c>
      <c r="G23" s="8">
        <f t="shared" si="0"/>
        <v>30.12658227848101</v>
      </c>
    </row>
    <row r="24" spans="2:7" ht="15.75">
      <c r="B24" s="6" t="s">
        <v>32</v>
      </c>
      <c r="C24" s="7" t="s">
        <v>35</v>
      </c>
      <c r="D24" s="7">
        <v>17.100000000000001</v>
      </c>
      <c r="E24" s="7">
        <v>0.74</v>
      </c>
      <c r="F24" s="7">
        <v>2222</v>
      </c>
      <c r="G24" s="8">
        <f t="shared" si="0"/>
        <v>30.027027027027028</v>
      </c>
    </row>
    <row r="25" spans="2:7" ht="15.75">
      <c r="B25" s="6" t="s">
        <v>9</v>
      </c>
      <c r="C25" s="7" t="s">
        <v>8</v>
      </c>
      <c r="D25" s="7">
        <v>13.3</v>
      </c>
      <c r="E25" s="7">
        <v>0.77</v>
      </c>
      <c r="F25" s="7">
        <v>2240</v>
      </c>
      <c r="G25" s="8">
        <f t="shared" si="0"/>
        <v>29.09090909090909</v>
      </c>
    </row>
    <row r="26" spans="2:7" ht="15.75">
      <c r="B26" s="6" t="s">
        <v>11</v>
      </c>
      <c r="C26" s="7" t="s">
        <v>13</v>
      </c>
      <c r="D26" s="7">
        <v>10.6</v>
      </c>
      <c r="E26" s="7">
        <v>0.76</v>
      </c>
      <c r="F26" s="7">
        <v>2155</v>
      </c>
      <c r="G26" s="8">
        <f t="shared" si="0"/>
        <v>28.355263157894736</v>
      </c>
    </row>
    <row r="27" spans="2:7" ht="15.75">
      <c r="B27" s="6" t="s">
        <v>10</v>
      </c>
      <c r="C27" s="7" t="s">
        <v>13</v>
      </c>
      <c r="D27" s="7">
        <v>14.6</v>
      </c>
      <c r="E27" s="7">
        <v>0.77</v>
      </c>
      <c r="F27" s="7">
        <v>2150</v>
      </c>
      <c r="G27" s="8">
        <f t="shared" si="0"/>
        <v>27.922077922077918</v>
      </c>
    </row>
    <row r="28" spans="2:7" ht="15.75">
      <c r="B28" s="6" t="s">
        <v>12</v>
      </c>
      <c r="C28" s="7" t="s">
        <v>13</v>
      </c>
      <c r="D28" s="7">
        <v>12.9</v>
      </c>
      <c r="E28" s="7">
        <v>0.76</v>
      </c>
      <c r="F28" s="7">
        <v>2030</v>
      </c>
      <c r="G28" s="8">
        <f t="shared" si="0"/>
        <v>26.710526315789476</v>
      </c>
    </row>
    <row r="29" spans="2:7" ht="15.75">
      <c r="B29" s="6" t="s">
        <v>14</v>
      </c>
      <c r="C29" s="7" t="s">
        <v>15</v>
      </c>
      <c r="D29" s="7">
        <v>10.199999999999999</v>
      </c>
      <c r="E29" s="7">
        <v>0.76</v>
      </c>
      <c r="F29" s="7">
        <v>1970</v>
      </c>
      <c r="G29" s="8">
        <f t="shared" si="0"/>
        <v>25.921052631578945</v>
      </c>
    </row>
    <row r="30" spans="2:7" ht="15.75">
      <c r="B30" s="6" t="s">
        <v>5</v>
      </c>
      <c r="C30" s="7" t="s">
        <v>8</v>
      </c>
      <c r="D30" s="7">
        <v>15.1</v>
      </c>
      <c r="E30" s="7">
        <v>0.78</v>
      </c>
      <c r="F30" s="7">
        <v>1984</v>
      </c>
      <c r="G30" s="8">
        <f t="shared" si="0"/>
        <v>25.435897435897438</v>
      </c>
    </row>
    <row r="31" spans="2:7" ht="15.75">
      <c r="B31" s="6" t="s">
        <v>30</v>
      </c>
      <c r="C31" s="7" t="s">
        <v>35</v>
      </c>
      <c r="D31" s="7">
        <v>16.899999999999999</v>
      </c>
      <c r="E31" s="7">
        <v>0.72</v>
      </c>
      <c r="F31" s="7">
        <v>1824</v>
      </c>
      <c r="G31" s="8">
        <f t="shared" si="0"/>
        <v>25.333333333333336</v>
      </c>
    </row>
    <row r="32" spans="2:7" ht="15.75">
      <c r="B32" s="6" t="s">
        <v>29</v>
      </c>
      <c r="C32" s="7" t="s">
        <v>35</v>
      </c>
      <c r="D32" s="7">
        <v>13.8</v>
      </c>
      <c r="E32" s="7">
        <v>0.74</v>
      </c>
      <c r="F32" s="7">
        <v>1788</v>
      </c>
      <c r="G32" s="8">
        <f t="shared" si="0"/>
        <v>24.162162162162161</v>
      </c>
    </row>
    <row r="33" spans="2:7" ht="15.75">
      <c r="B33" s="6" t="s">
        <v>43</v>
      </c>
      <c r="C33" s="7" t="s">
        <v>51</v>
      </c>
      <c r="D33" s="7">
        <v>12.1</v>
      </c>
      <c r="E33" s="7">
        <v>0.53</v>
      </c>
      <c r="F33" s="7">
        <v>1960</v>
      </c>
      <c r="G33" s="8">
        <f>F33/E33/100</f>
        <v>36.981132075471699</v>
      </c>
    </row>
    <row r="34" spans="2:7" ht="15.75">
      <c r="B34" s="6" t="s">
        <v>44</v>
      </c>
      <c r="C34" s="7" t="s">
        <v>51</v>
      </c>
      <c r="D34" s="7">
        <v>14.8</v>
      </c>
      <c r="E34" s="7">
        <v>0.55000000000000004</v>
      </c>
      <c r="F34" s="7">
        <v>1980</v>
      </c>
      <c r="G34" s="8">
        <f t="shared" ref="G34:G41" si="1">F34/E34/100</f>
        <v>35.999999999999993</v>
      </c>
    </row>
    <row r="35" spans="2:7" ht="15.75">
      <c r="B35" s="6" t="s">
        <v>45</v>
      </c>
      <c r="C35" s="7" t="s">
        <v>51</v>
      </c>
      <c r="D35" s="7">
        <v>15.3</v>
      </c>
      <c r="E35" s="7">
        <v>0.53</v>
      </c>
      <c r="F35" s="7">
        <v>2140</v>
      </c>
      <c r="G35" s="8">
        <f t="shared" si="1"/>
        <v>40.377358490566031</v>
      </c>
    </row>
    <row r="36" spans="2:7" ht="15.75">
      <c r="B36" s="6" t="s">
        <v>46</v>
      </c>
      <c r="C36" s="7" t="s">
        <v>51</v>
      </c>
      <c r="D36" s="7">
        <v>15</v>
      </c>
      <c r="E36" s="7">
        <v>0.55000000000000004</v>
      </c>
      <c r="F36" s="7">
        <v>2400</v>
      </c>
      <c r="G36" s="8">
        <f t="shared" si="1"/>
        <v>43.636363636363633</v>
      </c>
    </row>
    <row r="37" spans="2:7" ht="15.75">
      <c r="B37" s="6" t="s">
        <v>47</v>
      </c>
      <c r="C37" s="7" t="s">
        <v>51</v>
      </c>
      <c r="D37" s="7">
        <v>15</v>
      </c>
      <c r="E37" s="7">
        <v>0.55000000000000004</v>
      </c>
      <c r="F37" s="7">
        <v>2340</v>
      </c>
      <c r="G37" s="8">
        <f t="shared" si="1"/>
        <v>42.54545454545454</v>
      </c>
    </row>
    <row r="38" spans="2:7" ht="15.75">
      <c r="B38" s="6" t="s">
        <v>48</v>
      </c>
      <c r="C38" s="7" t="s">
        <v>51</v>
      </c>
      <c r="D38" s="7">
        <v>15.3</v>
      </c>
      <c r="E38" s="7">
        <v>0.55000000000000004</v>
      </c>
      <c r="F38" s="7">
        <v>2380</v>
      </c>
      <c r="G38" s="8">
        <f t="shared" si="1"/>
        <v>43.272727272727273</v>
      </c>
    </row>
    <row r="39" spans="2:7" ht="15.75">
      <c r="B39" s="6" t="s">
        <v>52</v>
      </c>
      <c r="C39" s="7" t="s">
        <v>51</v>
      </c>
      <c r="D39" s="7">
        <v>17</v>
      </c>
      <c r="E39" s="7">
        <v>0.55000000000000004</v>
      </c>
      <c r="F39" s="7">
        <v>2280</v>
      </c>
      <c r="G39" s="8">
        <f t="shared" si="1"/>
        <v>41.454545454545453</v>
      </c>
    </row>
    <row r="40" spans="2:7" ht="15.75">
      <c r="B40" s="6" t="s">
        <v>49</v>
      </c>
      <c r="C40" s="7" t="s">
        <v>51</v>
      </c>
      <c r="D40" s="7">
        <v>18.100000000000001</v>
      </c>
      <c r="E40" s="7">
        <v>0.53</v>
      </c>
      <c r="F40" s="7">
        <v>2380</v>
      </c>
      <c r="G40" s="8">
        <f t="shared" si="1"/>
        <v>44.905660377358487</v>
      </c>
    </row>
    <row r="41" spans="2:7" ht="15.75">
      <c r="B41" s="6" t="s">
        <v>50</v>
      </c>
      <c r="C41" s="7" t="s">
        <v>51</v>
      </c>
      <c r="D41" s="7">
        <v>18</v>
      </c>
      <c r="E41" s="7">
        <v>0.63</v>
      </c>
      <c r="F41" s="7">
        <v>3180</v>
      </c>
      <c r="G41" s="8">
        <f t="shared" si="1"/>
        <v>50.476190476190474</v>
      </c>
    </row>
    <row r="42" spans="2:7">
      <c r="B42" s="9" t="s">
        <v>53</v>
      </c>
      <c r="C42" s="9"/>
      <c r="D42" s="9"/>
      <c r="E42" s="9"/>
      <c r="F42" s="9"/>
      <c r="G42" s="9"/>
    </row>
    <row r="43" spans="2:7">
      <c r="B43" s="10"/>
      <c r="C43" s="10"/>
      <c r="D43" s="10"/>
      <c r="E43" s="10"/>
      <c r="F43" s="10"/>
      <c r="G43" s="10"/>
    </row>
    <row r="44" spans="2:7">
      <c r="B44" s="10"/>
      <c r="C44" s="10"/>
      <c r="D44" s="10"/>
      <c r="E44" s="10"/>
      <c r="F44" s="10"/>
      <c r="G44" s="10"/>
    </row>
    <row r="45" spans="2:7">
      <c r="B45" s="2"/>
      <c r="C45" s="2"/>
      <c r="D45" s="2"/>
      <c r="E45" s="2"/>
      <c r="F45" s="2"/>
      <c r="G45" s="2"/>
    </row>
    <row r="46" spans="2:7" ht="409.5" customHeight="1">
      <c r="B46" s="11" t="s">
        <v>54</v>
      </c>
      <c r="C46" s="11"/>
      <c r="D46" s="11"/>
      <c r="E46" s="2"/>
      <c r="F46" s="2"/>
      <c r="G46" s="2"/>
    </row>
    <row r="47" spans="2:7">
      <c r="B47" s="2"/>
      <c r="C47" s="2"/>
      <c r="D47" s="2"/>
      <c r="E47" s="2"/>
      <c r="F47" s="2"/>
      <c r="G47" s="2"/>
    </row>
    <row r="48" spans="2:7">
      <c r="B48" s="2"/>
      <c r="C48" s="2"/>
      <c r="D48" s="2"/>
      <c r="E48" s="2"/>
      <c r="F48" s="2"/>
      <c r="G48" s="2"/>
    </row>
  </sheetData>
  <mergeCells count="2">
    <mergeCell ref="B42:G44"/>
    <mergeCell ref="B46:D4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2019-12-12T11:49:13Z</dcterms:modified>
</cp:coreProperties>
</file>