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3256" windowHeight="13140"/>
  </bookViews>
  <sheets>
    <sheet name="Земляника ФРИГО Нидерланды" sheetId="5" r:id="rId1"/>
    <sheet name="Условия работы" sheetId="7" r:id="rId2"/>
  </sheets>
  <definedNames>
    <definedName name="_xlnm._FilterDatabase" localSheetId="0" hidden="1">'Земляника ФРИГО Нидерланды'!$A$5:$O$5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5" l="1"/>
  <c r="J39" i="5"/>
  <c r="J42" i="5"/>
  <c r="J45" i="5"/>
  <c r="J48" i="5"/>
  <c r="J91" i="5"/>
  <c r="J103" i="5"/>
  <c r="J109" i="5"/>
  <c r="J112" i="5"/>
  <c r="J6" i="5"/>
  <c r="J37" i="5"/>
  <c r="J40" i="5"/>
  <c r="J43" i="5"/>
  <c r="J46" i="5"/>
  <c r="J89" i="5"/>
  <c r="J101" i="5"/>
  <c r="J107" i="5"/>
  <c r="J110" i="5"/>
  <c r="J7" i="5"/>
  <c r="J38" i="5"/>
  <c r="J41" i="5"/>
  <c r="J44" i="5"/>
  <c r="J47" i="5"/>
  <c r="J90" i="5"/>
  <c r="J102" i="5"/>
  <c r="J108" i="5"/>
  <c r="J111" i="5"/>
  <c r="J18" i="5" l="1"/>
  <c r="J22" i="5"/>
  <c r="J28" i="5"/>
  <c r="J36" i="5"/>
  <c r="J118" i="5"/>
  <c r="J25" i="5"/>
  <c r="J71" i="5"/>
  <c r="J55" i="5"/>
  <c r="J32" i="5"/>
  <c r="J94" i="5"/>
  <c r="J52" i="5"/>
  <c r="J58" i="5"/>
  <c r="J100" i="5"/>
  <c r="J65" i="5"/>
  <c r="J68" i="5"/>
  <c r="J62" i="5"/>
  <c r="J78" i="5"/>
  <c r="J75" i="5"/>
  <c r="J82" i="5"/>
  <c r="J85" i="5"/>
  <c r="J15" i="5"/>
  <c r="J115" i="5"/>
  <c r="J106" i="5"/>
  <c r="J88" i="5"/>
  <c r="J97" i="5"/>
  <c r="J9" i="5"/>
  <c r="J16" i="5"/>
  <c r="J19" i="5"/>
  <c r="J26" i="5"/>
  <c r="J33" i="5"/>
  <c r="J116" i="5"/>
  <c r="J23" i="5"/>
  <c r="J69" i="5"/>
  <c r="J53" i="5"/>
  <c r="J29" i="5"/>
  <c r="J92" i="5"/>
  <c r="J49" i="5"/>
  <c r="J56" i="5"/>
  <c r="J98" i="5"/>
  <c r="J63" i="5"/>
  <c r="J66" i="5"/>
  <c r="J59" i="5"/>
  <c r="J76" i="5"/>
  <c r="J72" i="5"/>
  <c r="J79" i="5"/>
  <c r="J83" i="5"/>
  <c r="J12" i="5"/>
  <c r="J113" i="5"/>
  <c r="J104" i="5"/>
  <c r="J86" i="5"/>
  <c r="J95" i="5"/>
  <c r="J10" i="5"/>
  <c r="J17" i="5"/>
  <c r="J20" i="5"/>
  <c r="J27" i="5"/>
  <c r="J34" i="5"/>
  <c r="J117" i="5"/>
  <c r="J24" i="5"/>
  <c r="J70" i="5"/>
  <c r="J54" i="5"/>
  <c r="J30" i="5"/>
  <c r="J93" i="5"/>
  <c r="J50" i="5"/>
  <c r="J57" i="5"/>
  <c r="J99" i="5"/>
  <c r="J64" i="5"/>
  <c r="J67" i="5"/>
  <c r="J60" i="5"/>
  <c r="J77" i="5"/>
  <c r="J73" i="5"/>
  <c r="J80" i="5"/>
  <c r="J84" i="5"/>
  <c r="J13" i="5"/>
  <c r="J114" i="5"/>
  <c r="J105" i="5"/>
  <c r="J87" i="5"/>
  <c r="J96" i="5"/>
  <c r="J21" i="5"/>
  <c r="J35" i="5"/>
  <c r="J31" i="5"/>
  <c r="J51" i="5"/>
  <c r="J61" i="5"/>
  <c r="J74" i="5"/>
  <c r="J81" i="5"/>
  <c r="J14" i="5"/>
  <c r="J11" i="5"/>
</calcChain>
</file>

<file path=xl/sharedStrings.xml><?xml version="1.0" encoding="utf-8"?>
<sst xmlns="http://schemas.openxmlformats.org/spreadsheetml/2006/main" count="622" uniqueCount="357">
  <si>
    <t>Сорт</t>
  </si>
  <si>
    <t>Итого, €</t>
  </si>
  <si>
    <t>УСЛОВИЯ РАЗМЕЩЕНИЯ И БРОНИРОВАНИЯ ЗАКАЗОВ</t>
  </si>
  <si>
    <t xml:space="preserve">Заказ должен быть заполнен в форме настоящего Прайс-листа и: </t>
  </si>
  <si>
    <t>●  Соответствовать его требованиям к общему минимальному заказу</t>
  </si>
  <si>
    <t>●  Соответствовать его требованиям к минимальному заказу / кратности на сорт</t>
  </si>
  <si>
    <t>Бронирование заказа осуществляется исключительно после внесения аванса для бронирования</t>
  </si>
  <si>
    <t>Бронирование и предварительные подтверждения по заказам предоставляются до момента выпуска Производителем готовой продукции, на основании данных о заложенном в производство ассортименте и количестве растений. В процессе производства эти данные могут неоднократно изменяться по независящим от Производителя причинам (пример: погодные катаклизмы)</t>
  </si>
  <si>
    <t xml:space="preserve">●  Исходя из этой информации Вам необходимо принять решение о сроках размещения заказа: </t>
  </si>
  <si>
    <t>- разместить заказ заранее и иметь возможность бронирования максимально широкого ассортимента продукции, но быть готовым к тому, что информация о первоначальном подтверждении по заказу может меняться.</t>
  </si>
  <si>
    <t>-  разместить заказ ближе к дате отгрузки из доступного на тот момент стока (как правило, небольшого по ассортименту), но сразу получить более стабильное подтверждение</t>
  </si>
  <si>
    <t>В связи с динамично меняющимися свободными остатками часть заказа или заказ полностью могут быть не подтверждены</t>
  </si>
  <si>
    <t>●  Чем больше времени проходит с момента выставления счета на оплату до момента поступления оплаты на наш р/счет, тем выше вероятность неподтверждений</t>
  </si>
  <si>
    <t>Мы не несем ответственность за частичную недопоставку заказа, вызванную неурожаем, либо гибелью растений по причине рисков хранения у Производителя, а также рисков, связанных с изъятием сотрудниками таможни образцов товара для взятия проб в целях фитосанитарного контроля</t>
  </si>
  <si>
    <t xml:space="preserve">После внесения аванса для бронирования, частичный или полный отказ от заказа по Вашей инициативе не возможны. </t>
  </si>
  <si>
    <t>На протяжении всего периода работы мы будем информировать Вас обо всех изменениях, связанных с исполнением заказа</t>
  </si>
  <si>
    <t xml:space="preserve">Информация о вместимости, количестве и габаритах тары в Прайс-листе указаны исходя из расчетных данных Производителя. По факту сборки заказа эти параметры могут быть изменены. </t>
  </si>
  <si>
    <t>●  Соответственно, при изменении количества тары, габаритов тары или вместимости в тару ,будет изменена стоимость связанных с ней услуг по доставке, хранению и прочих расходов.</t>
  </si>
  <si>
    <t>●  При изменениях количества тары, габаритов тары, вместимости в тару и стоимости связанных с ней услуг, образовавшихся по факту сборки заказа, Вы не вправе требовать от нас исполнения заказа основанного на расчетных данных</t>
  </si>
  <si>
    <t>Вам необходимо своевременно и в полном объеме производить все оплаты по заказу</t>
  </si>
  <si>
    <t>ОТГРУЗКА И ДОСТАВКА</t>
  </si>
  <si>
    <t>Мы уведомим Вас о поступлении товара на склад и дате готовности Товара к отгрузке</t>
  </si>
  <si>
    <t>●  Вам будет необходимо осуществить приемку Товара оговоренным способом в срок, не превышающий 3-х рабочих дней с момента уведомления.</t>
  </si>
  <si>
    <t>●  Во избежание длительного ожидания получения заказа в очереди, отгрузка товаров с нашего склада производится на основании Графика отгрузки</t>
  </si>
  <si>
    <t>●  Включение заказа в график отгрузки производится после полной его оплаты и, в случае необходимости доставки заказа до терминала транспортной компании, после предоставления Вами Доверенности на право передачи заказа в транспортную компанию и Заявки на ТК. Заказ может быть включен в График отгрузки не ранее, чем через один рабочий день.</t>
  </si>
  <si>
    <t>Товары отгружаются с нашего склада на условиях самовывоза или путем доставки до терминалов ТК на Ваш выбор согласно установленным тарифам (уточняйте у менеджеров).</t>
  </si>
  <si>
    <t>Вы самостоятельно выбираете транспортную компанию, определяете условия доставки заказа транспортной компанией в пункт назначения и направляете нам четкое задание на передачу груза в форме Заявки на ТК</t>
  </si>
  <si>
    <t>●  Мы осуществляем передачу товара в транспортную компанию строго в соответствии с требованиями, указанными Вами в бланке Заявки на ТК</t>
  </si>
  <si>
    <t>●  Право собственности на Товар и риск случайной гибели переходят к Вам с момента передачи нами Товара в транспортную компанию</t>
  </si>
  <si>
    <t>● Мы не несем ответственность за потерю качества товара в период его доставки транспортной компанией</t>
  </si>
  <si>
    <t xml:space="preserve">Исходя из этого, Вам необходимо заранее продумать время забора груза с учетом сложившихся погодных условий, подобрать способ с минимальным сроком доставки, необходимый терморежим для максимальной сохранности растений в пути, а так же обсудить с менеджером способы дополнительной упаковки и обработки корневой системы растений с ОКС гидрогелем в соответствии с установленными тарифами. </t>
  </si>
  <si>
    <t>ПОРЯДОК РАССМОТРЕНИЯ ПРЕТЕНЗИЙ</t>
  </si>
  <si>
    <t>Если мы передаем Товар, собранный в закрытую тару (в упаковке Производителя) или Вы физически не имеете возможности произвести детальную приемку Товара при его отгрузке, то имеете право в течение 3-х рабочих дней с момента получения Товара, сообщить нам об обнаруженных недостатках путем предъявления претензии</t>
  </si>
  <si>
    <t>● Претензия должна быть составлена в письменном виде по установленной нами форме. Шаблон формы претензии мы высылаем по запросу</t>
  </si>
  <si>
    <t>Мы принимаем к рассмотрению претензии:</t>
  </si>
  <si>
    <t>●  к качеству и/или количеству поставленного товара по его состоянию на момент получения. Не принимаем и не рассматриваем претензии к гибели товара случившейся в процессе Вашей производственной деятельности по выращиванию/доращиванию готовой продукции (исключения составляют претензии к пересорту, который можно выявить только на определенных этапах роста растения).</t>
  </si>
  <si>
    <t xml:space="preserve">●  если совокупная сумма в ней по качеству превышает 8%. При покупке крупных оптовых партий товара возможно присутствие некоторого процента брака, который компенсируется низкой ценой на партию. Мы готовы рассматривать претензию меньше 8% по согласованию сторон при увеличении цены на поставляемый товар и нивелировании собственных рисков. Мы стремимся сохранить для Вас самые выгодные цены и условия для приобретения товара. </t>
  </si>
  <si>
    <t>● при соблюдении Вами сроков получения Товара с нашего склада</t>
  </si>
  <si>
    <t xml:space="preserve">    ● при предоставлении документов, подтверждающих перевозку с соблюдением необходимого температурного режима </t>
  </si>
  <si>
    <t>Мы обязаны рассмотреть претензию в течение 30 рабочих дней с момента ее получения. В случае, если рассмотрение претензии зависит от решения сторонних организаций (производителя Товара, транспортной компании и т.п.), срок рассмотрения претензии может быть увеличен</t>
  </si>
  <si>
    <t>● в случае удовлетворения претензии производителем на Товар, стоимость которого была рассчитана путем калькуляции стоимости растений и стоимости доставки, мы произведем компенсацию только стоимости растений, без учёта доставки и прочих накладных расходов</t>
  </si>
  <si>
    <t>●  Цена Товара может быть пересмотрена за период с даты заключения настоящего Договора и до даты отгрузки в случае увеличения курса евро, либо увеличения стоимости таможенного оформления, либо изменения тарифов транспорных компаний, или прочих расходов более, чем на 3% с момента оплаты счета-оферты. В случае изменения цены на товар Покупатель не вправе требовать предоставления документации, доказывающей обоснованность изменения цен, если эта документация представляет из себя коммерческую тайну.</t>
  </si>
  <si>
    <t xml:space="preserve">Артикул </t>
  </si>
  <si>
    <t>Условия работы</t>
  </si>
  <si>
    <t xml:space="preserve"> www.PlantProf.ru</t>
  </si>
  <si>
    <t>●  Оплата поставщику производится 100%</t>
  </si>
  <si>
    <t>● только подтвержденные четкими фотографиями каждой единицы Товара, общими фотографиями партии товара, фотографиями тары со всеми имеющимися на ней стикерами.</t>
  </si>
  <si>
    <r>
      <rPr>
        <b/>
        <sz val="11"/>
        <color rgb="FF3A3A3A"/>
        <rFont val="Calibri"/>
        <family val="2"/>
        <charset val="204"/>
        <scheme val="minor"/>
      </rPr>
      <t xml:space="preserve">	Существенными недостатками Товара могут быть признаны:</t>
    </r>
    <r>
      <rPr>
        <sz val="11"/>
        <color rgb="FF3A3A3A"/>
        <rFont val="Calibri"/>
        <family val="2"/>
        <charset val="204"/>
        <scheme val="minor"/>
      </rPr>
      <t xml:space="preserve">
    ● Полная потеря декоративности вследствие механического повреждения крупных скелетных ветвей стволов по вине Поставщика.
    ● 	Усыхание/отмирание/слом более 30 % скелетных ветвей или побегов растения, массовый сброс листвы/хвои (для хвойных растений).
    ● 	Явные признаки заболевания и/или повреждения растений вредителями, ведущие или приводящие к полной потере декоративности и/или гибели растения, которые возникли до передачи Товара Покупателю и особенности которых не позволяют их устранить.</t>
    </r>
  </si>
  <si>
    <r>
      <rPr>
        <b/>
        <sz val="11"/>
        <color rgb="FF3A3A3A"/>
        <rFont val="Calibri"/>
        <family val="2"/>
        <charset val="204"/>
        <scheme val="minor"/>
      </rPr>
      <t xml:space="preserve">Не являются существенными недостатками Товара:	</t>
    </r>
    <r>
      <rPr>
        <sz val="11"/>
        <color rgb="FF3A3A3A"/>
        <rFont val="Calibri"/>
        <family val="2"/>
        <charset val="204"/>
        <scheme val="minor"/>
      </rPr>
      <t xml:space="preserve">
    ● Частичная и/или временная потеря декоративности, вследствие естественных реакций растений на стресс/условия перевозки,                             пересадки и т.п. (повреждение и/или преждевременное опадение листвы, уменьшение годового прироста, изменение окраски побегов, листвы, временная потеря тургора, сломы и т.д.).
    ● Незначительное повреждение побегов или корневой системы растений, которое является неизбежным при выкопке для случая                         поставки и/или продажи растения с закрытой корневой системой в форме кома либо кома с металлической оплеткой.
    ● Обрезка побегов, соцветий, части листвы растений изготовителем или Продавцом в целях формирования растений или ввиду                               особенностей пересадки, транспортировки, хранения.</t>
    </r>
  </si>
  <si>
    <t>● в случае принятия претензии на бракованный товар, Вам необходимо будет произвести его возврат на наш склад за свой счет в течение 14 календарных дней с момента принятия претензии, если не будут согласованы иные способы решения</t>
  </si>
  <si>
    <t>Цена за корень евро</t>
  </si>
  <si>
    <t>тел. +7 (925) 769-62-09     Email: info@plantprof.ru</t>
  </si>
  <si>
    <t>Наш адрес:  Московская область г. Пушкино улица Учинская 20А</t>
  </si>
  <si>
    <t>Размер</t>
  </si>
  <si>
    <t>Земляника (Allegro)</t>
  </si>
  <si>
    <t>A (9-13)</t>
  </si>
  <si>
    <t>B (6-9)</t>
  </si>
  <si>
    <t>Земляника (Faith)</t>
  </si>
  <si>
    <t>Земляника (Falco)</t>
  </si>
  <si>
    <t>Земляника (Favori)</t>
  </si>
  <si>
    <t>Земляника (Flair)</t>
  </si>
  <si>
    <t>Земляника (Rumba)</t>
  </si>
  <si>
    <t>Земляника (Sonsation)</t>
  </si>
  <si>
    <t>Земляника (Twist)</t>
  </si>
  <si>
    <t>Земляника (Verdi)</t>
  </si>
  <si>
    <t>Вместимость в ящик</t>
  </si>
  <si>
    <t>Заказ ящиков</t>
  </si>
  <si>
    <t>Земляника  (Arianna)</t>
  </si>
  <si>
    <t>Земляника  (Daroyal)</t>
  </si>
  <si>
    <t>Земляника  (Darselect)</t>
  </si>
  <si>
    <t>Земляника  (Diamante)</t>
  </si>
  <si>
    <t>Земляника  (Elsanta)</t>
  </si>
  <si>
    <t>Земляника  (Vima Zanta)</t>
  </si>
  <si>
    <t>Земляника  (Destiny)</t>
  </si>
  <si>
    <t>Земляника  (Lola)</t>
  </si>
  <si>
    <t>Земляника  (Harmony P061103)</t>
  </si>
  <si>
    <t>Земляника  (Elianny)</t>
  </si>
  <si>
    <t>Земляника  (Sandra)</t>
  </si>
  <si>
    <t>Земляника  (Florence)</t>
  </si>
  <si>
    <t>Земляника  (Honeoye)</t>
  </si>
  <si>
    <t>Земляника  (Senga Sengana)</t>
  </si>
  <si>
    <t>Земляника  (Korona)</t>
  </si>
  <si>
    <t>Земляника  (Lambada)</t>
  </si>
  <si>
    <t>Земляника  (Kimberly)</t>
  </si>
  <si>
    <t>Земляника  (Mara des Bois)</t>
  </si>
  <si>
    <t>Земляника  (Malwina)</t>
  </si>
  <si>
    <t>Земляника  (Ostara)</t>
  </si>
  <si>
    <t>Земляника  (Polka)</t>
  </si>
  <si>
    <t>Земляника  (Cory)</t>
  </si>
  <si>
    <t>Земляника  (Vima Xima)</t>
  </si>
  <si>
    <t>Земляника  (Symphony)</t>
  </si>
  <si>
    <t>Земляника  (Rendezvous)</t>
  </si>
  <si>
    <t>Земляника  (Selva)</t>
  </si>
  <si>
    <t>A + (13-17)</t>
  </si>
  <si>
    <t>A ++ (17+)</t>
  </si>
  <si>
    <t>Земляника ФРИГО Нидерланды весна 2025</t>
  </si>
  <si>
    <t>Allegro</t>
  </si>
  <si>
    <t>Faith</t>
  </si>
  <si>
    <t>Falco</t>
  </si>
  <si>
    <t>Favori</t>
  </si>
  <si>
    <t>Flair</t>
  </si>
  <si>
    <t>Rumba</t>
  </si>
  <si>
    <t>Sonsation</t>
  </si>
  <si>
    <t>Twist</t>
  </si>
  <si>
    <t>Verdi</t>
  </si>
  <si>
    <t>Arianna</t>
  </si>
  <si>
    <t>Daroyal</t>
  </si>
  <si>
    <t>Darselect</t>
  </si>
  <si>
    <t>Diamante</t>
  </si>
  <si>
    <t>Elsanta</t>
  </si>
  <si>
    <t>Vima Zanta</t>
  </si>
  <si>
    <t>Destiny</t>
  </si>
  <si>
    <t>Lola</t>
  </si>
  <si>
    <t>Harmony P061103</t>
  </si>
  <si>
    <t>Elianny</t>
  </si>
  <si>
    <t>Sandra</t>
  </si>
  <si>
    <t>Florence</t>
  </si>
  <si>
    <t>Honeoye</t>
  </si>
  <si>
    <t>Senga Sengana</t>
  </si>
  <si>
    <t>Korona</t>
  </si>
  <si>
    <t>Lambada</t>
  </si>
  <si>
    <t>Kimberly</t>
  </si>
  <si>
    <t>Mara des Bois</t>
  </si>
  <si>
    <t>Malwina</t>
  </si>
  <si>
    <t>Ostara</t>
  </si>
  <si>
    <t>Polka</t>
  </si>
  <si>
    <t>Cory</t>
  </si>
  <si>
    <t>Vima Xima</t>
  </si>
  <si>
    <t>Symphony</t>
  </si>
  <si>
    <t>Rendezvous</t>
  </si>
  <si>
    <t>Selva</t>
  </si>
  <si>
    <t>Земляника  (Arianna) B (6-9)</t>
  </si>
  <si>
    <t>Земляника  (Daroyal) B (6-9)</t>
  </si>
  <si>
    <t>Земляника  (Darselect) B (6-9)</t>
  </si>
  <si>
    <t>Земляника  (Diamante) B (6-9)</t>
  </si>
  <si>
    <t>Земляника  (Elsanta) B (6-9)</t>
  </si>
  <si>
    <t>Земляника  (Vima Zanta) B (6-9)</t>
  </si>
  <si>
    <t>Земляника  (Destiny) B (6-9)</t>
  </si>
  <si>
    <t>Земляника  (Lola) B (6-9)</t>
  </si>
  <si>
    <t>Земляника  (Harmony P061103) B (6-9)</t>
  </si>
  <si>
    <t>Земляника  (Elianny) B (6-9)</t>
  </si>
  <si>
    <t>Земляника  (Sandra) B (6-9)</t>
  </si>
  <si>
    <t>Земляника  (Florence) B (6-9)</t>
  </si>
  <si>
    <t>Земляника  (Honeoye) B (6-9)</t>
  </si>
  <si>
    <t>Земляника  (Senga Sengana) B (6-9)</t>
  </si>
  <si>
    <t>Земляника  (Korona) B (6-9)</t>
  </si>
  <si>
    <t>Земляника  (Lambada) B (6-9)</t>
  </si>
  <si>
    <t>Земляника  (Kimberly) B (6-9)</t>
  </si>
  <si>
    <t>Земляника  (Mara des Bois) B (6-9)</t>
  </si>
  <si>
    <t>Земляника  (Malwina) B (6-9)</t>
  </si>
  <si>
    <t>Земляника  (Ostara) B (6-9)</t>
  </si>
  <si>
    <t>Земляника  (Polka) B (6-9)</t>
  </si>
  <si>
    <t>Земляника  (Cory) B (6-9)</t>
  </si>
  <si>
    <t>Земляника  (Vima Xima) B (6-9)</t>
  </si>
  <si>
    <t>Земляника  (Symphony) B (6-9)</t>
  </si>
  <si>
    <t>Земляника  (Rendezvous) B (6-9)</t>
  </si>
  <si>
    <t>Земляника  (Selva) B (6-9)</t>
  </si>
  <si>
    <t>Земляника  (Arianna) A (9-13)</t>
  </si>
  <si>
    <t>Земляника  (Daroyal) A (9-13)</t>
  </si>
  <si>
    <t>Земляника  (Darselect) A (9-13)</t>
  </si>
  <si>
    <t>Земляника  (Diamante) A (9-13)</t>
  </si>
  <si>
    <t>Земляника  (Elsanta) A (9-13)</t>
  </si>
  <si>
    <t>Земляника  (Vima Zanta) A (9-13)</t>
  </si>
  <si>
    <t>Земляника  (Destiny) A (9-13)</t>
  </si>
  <si>
    <t>Земляника  (Lola) A (9-13)</t>
  </si>
  <si>
    <t>Земляника  (Harmony P061103) A (9-13)</t>
  </si>
  <si>
    <t>Земляника  (Elianny) A (9-13)</t>
  </si>
  <si>
    <t>Земляника  (Sandra) A (9-13)</t>
  </si>
  <si>
    <t>Земляника  (Florence) A (9-13)</t>
  </si>
  <si>
    <t>Земляника  (Honeoye) A (9-13)</t>
  </si>
  <si>
    <t>Земляника  (Senga Sengana) A (9-13)</t>
  </si>
  <si>
    <t>Земляника  (Korona) A (9-13)</t>
  </si>
  <si>
    <t>Земляника  (Lambada) A (9-13)</t>
  </si>
  <si>
    <t>Земляника  (Kimberly) A (9-13)</t>
  </si>
  <si>
    <t>Земляника  (Mara des Bois) A (9-13)</t>
  </si>
  <si>
    <t>Земляника  (Malwina) A (9-13)</t>
  </si>
  <si>
    <t>Земляника  (Ostara) A (9-13)</t>
  </si>
  <si>
    <t>Земляника  (Polka) A (9-13)</t>
  </si>
  <si>
    <t>Земляника  (Cory) A (9-13)</t>
  </si>
  <si>
    <t>Земляника  (Vima Xima) A (9-13)</t>
  </si>
  <si>
    <t>Земляника  (Symphony) A (9-13)</t>
  </si>
  <si>
    <t>Земляника  (Rendezvous) A (9-13)</t>
  </si>
  <si>
    <t>Земляника  (Selva) A (9-13)</t>
  </si>
  <si>
    <t>Земляника  (Arianna) A + (13-17)</t>
  </si>
  <si>
    <t>Земляника  (Daroyal) A + (13-17)</t>
  </si>
  <si>
    <t>Земляника  (Darselect) A + (13-17)</t>
  </si>
  <si>
    <t>Земляника  (Diamante) A + (13-17)</t>
  </si>
  <si>
    <t>Земляника  (Elsanta) A + (13-17)</t>
  </si>
  <si>
    <t>Земляника  (Vima Zanta) A + (13-17)</t>
  </si>
  <si>
    <t>Земляника  (Destiny) A + (13-17)</t>
  </si>
  <si>
    <t>Земляника  (Lola) A + (13-17)</t>
  </si>
  <si>
    <t>Земляника  (Harmony P061103) A + (13-17)</t>
  </si>
  <si>
    <t>Земляника  (Elianny) A + (13-17)</t>
  </si>
  <si>
    <t>Земляника  (Sandra) A + (13-17)</t>
  </si>
  <si>
    <t>Земляника  (Florence) A + (13-17)</t>
  </si>
  <si>
    <t>Земляника  (Honeoye) A + (13-17)</t>
  </si>
  <si>
    <t>Земляника  (Senga Sengana) A + (13-17)</t>
  </si>
  <si>
    <t>Земляника  (Korona) A + (13-17)</t>
  </si>
  <si>
    <t>Земляника  (Lambada) A + (13-17)</t>
  </si>
  <si>
    <t>Земляника  (Kimberly) A + (13-17)</t>
  </si>
  <si>
    <t>Земляника  (Mara des Bois) A + (13-17)</t>
  </si>
  <si>
    <t>Земляника  (Malwina) A + (13-17)</t>
  </si>
  <si>
    <t>Земляника  (Ostara) A + (13-17)</t>
  </si>
  <si>
    <t>Земляника  (Polka) A + (13-17)</t>
  </si>
  <si>
    <t>Земляника  (Cory) A + (13-17)</t>
  </si>
  <si>
    <t>Земляника  (Vima Xima) A + (13-17)</t>
  </si>
  <si>
    <t>Земляника  (Symphony) A + (13-17)</t>
  </si>
  <si>
    <t>Земляника  (Rendezvous) A + (13-17)</t>
  </si>
  <si>
    <t>Земляника  (Selva) A + (13-17)</t>
  </si>
  <si>
    <t>Земляника  (Darselect) A ++ (17+)</t>
  </si>
  <si>
    <t>Земляника  (Elsanta) A ++ (17+)</t>
  </si>
  <si>
    <t>Земляника  (Elianny) A ++ (17+)</t>
  </si>
  <si>
    <t>Земляника  (Florence) A ++ (17+)</t>
  </si>
  <si>
    <t>Земляника  (Kimberly) A ++ (17+)</t>
  </si>
  <si>
    <t>Земляника  (Malwina) A ++ (17+)</t>
  </si>
  <si>
    <t>Земляника  (Ostara) A ++ (17+)</t>
  </si>
  <si>
    <t>Земляника  (Cory) A ++ (17+)</t>
  </si>
  <si>
    <t>Земляника (Allegro) B (6-9)</t>
  </si>
  <si>
    <t>Земляника (Faith) B (6-9)</t>
  </si>
  <si>
    <t>Земляника (Falco) B (6-9)</t>
  </si>
  <si>
    <t>Земляника (Favori) B (6-9)</t>
  </si>
  <si>
    <t>Земляника (Flair) B (6-9)</t>
  </si>
  <si>
    <t>Земляника (Rumba) B (6-9)</t>
  </si>
  <si>
    <t>Земляника (Sonsation) B (6-9)</t>
  </si>
  <si>
    <t>Земляника (Twist) B (6-9)</t>
  </si>
  <si>
    <t>Земляника (Verdi) B (6-9)</t>
  </si>
  <si>
    <t>Земляника (Allegro) A (9-13)</t>
  </si>
  <si>
    <t>Земляника (Faith) A (9-13)</t>
  </si>
  <si>
    <t>Земляника (Falco) A (9-13)</t>
  </si>
  <si>
    <t>Земляника (Favori) A (9-13)</t>
  </si>
  <si>
    <t>Земляника (Flair) A (9-13)</t>
  </si>
  <si>
    <t>Земляника (Rumba) A (9-13)</t>
  </si>
  <si>
    <t>Земляника (Sonsation) A (9-13)</t>
  </si>
  <si>
    <t>Земляника (Twist) A (9-13)</t>
  </si>
  <si>
    <t>Земляника (Verdi) A (9-13)</t>
  </si>
  <si>
    <t>Земляника (Allegro) A ++ (17+)</t>
  </si>
  <si>
    <t>Земляника (Faith) A ++ (17+)</t>
  </si>
  <si>
    <t>Земляника (Falco) A ++ (17+)</t>
  </si>
  <si>
    <t>Земляника (Favori) A ++ (17+)</t>
  </si>
  <si>
    <t>Земляника (Flair) A ++ (17+)</t>
  </si>
  <si>
    <t>Земляника (Rumba) A ++ (17+)</t>
  </si>
  <si>
    <t>Земляника (Sonsation) A ++ (17+)</t>
  </si>
  <si>
    <t>Земляника (Twist) A ++ (17+)</t>
  </si>
  <si>
    <t>Земляника (Verdi) A ++ (17+)</t>
  </si>
  <si>
    <t>79-108-0001</t>
  </si>
  <si>
    <t>79-108-0002</t>
  </si>
  <si>
    <t>79-108-0003</t>
  </si>
  <si>
    <t>79-108-0004</t>
  </si>
  <si>
    <t>79-108-0005</t>
  </si>
  <si>
    <t>79-108-0006</t>
  </si>
  <si>
    <t>79-108-0007</t>
  </si>
  <si>
    <t>79-108-0008</t>
  </si>
  <si>
    <t>79-108-0009</t>
  </si>
  <si>
    <t>79-108-0010</t>
  </si>
  <si>
    <t>79-108-0011</t>
  </si>
  <si>
    <t>79-108-0012</t>
  </si>
  <si>
    <t>79-108-0013</t>
  </si>
  <si>
    <t>79-108-0014</t>
  </si>
  <si>
    <t>79-108-0015</t>
  </si>
  <si>
    <t>79-108-0016</t>
  </si>
  <si>
    <t>79-108-0017</t>
  </si>
  <si>
    <t>79-108-0018</t>
  </si>
  <si>
    <t>79-108-0019</t>
  </si>
  <si>
    <t>79-108-0020</t>
  </si>
  <si>
    <t>79-108-0021</t>
  </si>
  <si>
    <t>79-108-0022</t>
  </si>
  <si>
    <t>79-108-0023</t>
  </si>
  <si>
    <t>79-108-0024</t>
  </si>
  <si>
    <t>79-108-0025</t>
  </si>
  <si>
    <t>79-108-0026</t>
  </si>
  <si>
    <t>79-108-0027</t>
  </si>
  <si>
    <t>79-108-0028</t>
  </si>
  <si>
    <t>79-108-0029</t>
  </si>
  <si>
    <t>79-108-0030</t>
  </si>
  <si>
    <t>79-108-0031</t>
  </si>
  <si>
    <t>79-108-0032</t>
  </si>
  <si>
    <t>79-108-0033</t>
  </si>
  <si>
    <t>79-108-0034</t>
  </si>
  <si>
    <t>79-108-0035</t>
  </si>
  <si>
    <t>79-108-0036</t>
  </si>
  <si>
    <t>79-108-0037</t>
  </si>
  <si>
    <t>79-108-0038</t>
  </si>
  <si>
    <t>79-108-0039</t>
  </si>
  <si>
    <t>79-108-0040</t>
  </si>
  <si>
    <t>79-108-0041</t>
  </si>
  <si>
    <t>79-108-0042</t>
  </si>
  <si>
    <t>79-108-0043</t>
  </si>
  <si>
    <t>79-108-0044</t>
  </si>
  <si>
    <t>79-108-0045</t>
  </si>
  <si>
    <t>79-108-0046</t>
  </si>
  <si>
    <t>79-108-0047</t>
  </si>
  <si>
    <t>79-108-0048</t>
  </si>
  <si>
    <t>79-108-0049</t>
  </si>
  <si>
    <t>79-108-0050</t>
  </si>
  <si>
    <t>79-108-0051</t>
  </si>
  <si>
    <t>79-108-0052</t>
  </si>
  <si>
    <t>79-108-0053</t>
  </si>
  <si>
    <t>79-108-0054</t>
  </si>
  <si>
    <t>79-108-0055</t>
  </si>
  <si>
    <t>79-108-0056</t>
  </si>
  <si>
    <t>79-108-0057</t>
  </si>
  <si>
    <t>79-108-0058</t>
  </si>
  <si>
    <t>79-108-0059</t>
  </si>
  <si>
    <t>79-108-0060</t>
  </si>
  <si>
    <t>79-108-0061</t>
  </si>
  <si>
    <t>79-108-0062</t>
  </si>
  <si>
    <t>79-108-0063</t>
  </si>
  <si>
    <t>79-108-0064</t>
  </si>
  <si>
    <t>79-108-0065</t>
  </si>
  <si>
    <t>79-108-0066</t>
  </si>
  <si>
    <t>79-108-0067</t>
  </si>
  <si>
    <t>79-108-0068</t>
  </si>
  <si>
    <t>79-108-0069</t>
  </si>
  <si>
    <t>79-108-0070</t>
  </si>
  <si>
    <t>79-108-0071</t>
  </si>
  <si>
    <t>79-108-0072</t>
  </si>
  <si>
    <t>79-108-0073</t>
  </si>
  <si>
    <t>79-108-0074</t>
  </si>
  <si>
    <t>79-108-0075</t>
  </si>
  <si>
    <t>79-108-0076</t>
  </si>
  <si>
    <t>79-108-0077</t>
  </si>
  <si>
    <t>79-108-0078</t>
  </si>
  <si>
    <t>79-108-0079</t>
  </si>
  <si>
    <t>79-108-0080</t>
  </si>
  <si>
    <t>79-108-0081</t>
  </si>
  <si>
    <t>79-108-0082</t>
  </si>
  <si>
    <t>79-108-0083</t>
  </si>
  <si>
    <t>79-108-0084</t>
  </si>
  <si>
    <t>79-108-0085</t>
  </si>
  <si>
    <t>79-108-0086</t>
  </si>
  <si>
    <t>79-107-0001</t>
  </si>
  <si>
    <t>79-107-0002</t>
  </si>
  <si>
    <t>79-107-0003</t>
  </si>
  <si>
    <t>79-107-0004</t>
  </si>
  <si>
    <t>79-107-0005</t>
  </si>
  <si>
    <t>79-107-0006</t>
  </si>
  <si>
    <t>79-107-0007</t>
  </si>
  <si>
    <t>79-107-0008</t>
  </si>
  <si>
    <t>79-107-0009</t>
  </si>
  <si>
    <t>79-107-0010</t>
  </si>
  <si>
    <t>79-107-0011</t>
  </si>
  <si>
    <t>79-107-0012</t>
  </si>
  <si>
    <t>79-107-0013</t>
  </si>
  <si>
    <t>79-107-0014</t>
  </si>
  <si>
    <t>79-107-0015</t>
  </si>
  <si>
    <t>79-107-0016</t>
  </si>
  <si>
    <t>79-107-0017</t>
  </si>
  <si>
    <t>79-107-0018</t>
  </si>
  <si>
    <t>79-107-0019</t>
  </si>
  <si>
    <t>79-107-0020</t>
  </si>
  <si>
    <t>79-107-0021</t>
  </si>
  <si>
    <t>79-107-0022</t>
  </si>
  <si>
    <t>79-107-0023</t>
  </si>
  <si>
    <t>79-107-0024</t>
  </si>
  <si>
    <t>79-107-0025</t>
  </si>
  <si>
    <t>79-107-0026</t>
  </si>
  <si>
    <t>79-107-0027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</si>
</sst>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€&quot;\ * #,##0.00_ ;_ &quot;€&quot;\ * \-#,##0.00_ ;_ &quot;€&quot;\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u/>
      <sz val="16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  <font>
      <b/>
      <i/>
      <sz val="1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color rgb="FF3A3A3A"/>
      <name val="Calibri"/>
      <family val="2"/>
      <charset val="204"/>
      <scheme val="minor"/>
    </font>
    <font>
      <sz val="11"/>
      <color rgb="FF3A3A3A"/>
      <name val="Calibri"/>
      <family val="2"/>
      <charset val="204"/>
      <scheme val="minor"/>
    </font>
    <font>
      <sz val="10"/>
      <name val="Arial"/>
      <family val="2"/>
    </font>
    <font>
      <b/>
      <sz val="1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6" fillId="0" borderId="0" applyFont="0" applyFill="0" applyBorder="0" applyAlignment="0" applyProtection="0"/>
    <xf numFmtId="0" fontId="5" fillId="0" borderId="0"/>
    <xf numFmtId="0" fontId="4" fillId="0" borderId="0"/>
    <xf numFmtId="0" fontId="7" fillId="0" borderId="0"/>
    <xf numFmtId="0" fontId="9" fillId="0" borderId="0"/>
    <xf numFmtId="0" fontId="20" fillId="0" borderId="0"/>
  </cellStyleXfs>
  <cellXfs count="52">
    <xf numFmtId="0" fontId="0" fillId="0" borderId="0" xfId="0"/>
    <xf numFmtId="0" fontId="0" fillId="2" borderId="0" xfId="0" applyFill="1"/>
    <xf numFmtId="0" fontId="10" fillId="2" borderId="3" xfId="5" applyFont="1" applyFill="1" applyBorder="1" applyAlignment="1">
      <alignment horizontal="right" vertical="center"/>
    </xf>
    <xf numFmtId="0" fontId="10" fillId="2" borderId="4" xfId="5" applyFont="1" applyFill="1" applyBorder="1" applyAlignment="1">
      <alignment horizontal="right" vertical="center"/>
    </xf>
    <xf numFmtId="0" fontId="17" fillId="2" borderId="3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 indent="2"/>
    </xf>
    <xf numFmtId="0" fontId="19" fillId="2" borderId="4" xfId="0" applyFont="1" applyFill="1" applyBorder="1" applyAlignment="1">
      <alignment horizontal="left" indent="2"/>
    </xf>
    <xf numFmtId="0" fontId="18" fillId="2" borderId="2" xfId="0" applyFont="1" applyFill="1" applyBorder="1" applyAlignment="1">
      <alignment horizontal="left" vertical="top" wrapText="1"/>
    </xf>
    <xf numFmtId="0" fontId="19" fillId="2" borderId="3" xfId="0" applyFont="1" applyFill="1" applyBorder="1" applyAlignment="1">
      <alignment horizontal="left" vertical="top" wrapText="1" indent="2"/>
    </xf>
    <xf numFmtId="0" fontId="19" fillId="2" borderId="3" xfId="0" quotePrefix="1" applyFont="1" applyFill="1" applyBorder="1" applyAlignment="1">
      <alignment horizontal="left" vertical="top" wrapText="1" indent="4"/>
    </xf>
    <xf numFmtId="0" fontId="19" fillId="2" borderId="4" xfId="0" quotePrefix="1" applyFont="1" applyFill="1" applyBorder="1" applyAlignment="1">
      <alignment horizontal="left" vertical="top" wrapText="1" indent="4"/>
    </xf>
    <xf numFmtId="0" fontId="18" fillId="2" borderId="3" xfId="0" applyFont="1" applyFill="1" applyBorder="1" applyAlignment="1">
      <alignment horizontal="left" vertical="top" wrapText="1"/>
    </xf>
    <xf numFmtId="0" fontId="19" fillId="2" borderId="4" xfId="0" applyFont="1" applyFill="1" applyBorder="1" applyAlignment="1">
      <alignment horizontal="left" vertical="top" wrapText="1" indent="2"/>
    </xf>
    <xf numFmtId="0" fontId="18" fillId="2" borderId="5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2" xfId="2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vertical="top" wrapText="1"/>
    </xf>
    <xf numFmtId="0" fontId="19" fillId="2" borderId="4" xfId="0" applyFont="1" applyFill="1" applyBorder="1" applyAlignment="1">
      <alignment vertical="top" wrapText="1"/>
    </xf>
    <xf numFmtId="0" fontId="19" fillId="2" borderId="2" xfId="0" applyFont="1" applyFill="1" applyBorder="1" applyAlignment="1">
      <alignment vertical="top" wrapText="1"/>
    </xf>
    <xf numFmtId="0" fontId="17" fillId="2" borderId="0" xfId="0" applyFont="1" applyFill="1" applyAlignment="1">
      <alignment horizontal="center" vertical="center"/>
    </xf>
    <xf numFmtId="0" fontId="0" fillId="2" borderId="0" xfId="0" applyFill="1" applyAlignment="1">
      <alignment vertical="top" wrapText="1"/>
    </xf>
    <xf numFmtId="0" fontId="1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2" fontId="12" fillId="2" borderId="0" xfId="0" applyNumberFormat="1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3" fontId="11" fillId="2" borderId="0" xfId="0" applyNumberFormat="1" applyFont="1" applyFill="1" applyProtection="1"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3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2" fontId="11" fillId="2" borderId="0" xfId="0" applyNumberFormat="1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</xf>
    <xf numFmtId="0" fontId="11" fillId="2" borderId="0" xfId="0" applyFont="1" applyFill="1" applyProtection="1"/>
    <xf numFmtId="2" fontId="11" fillId="2" borderId="0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 wrapText="1"/>
    </xf>
    <xf numFmtId="2" fontId="15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Protection="1"/>
    <xf numFmtId="2" fontId="11" fillId="2" borderId="0" xfId="0" applyNumberFormat="1" applyFont="1" applyFill="1" applyAlignment="1" applyProtection="1">
      <alignment horizontal="center" vertical="center"/>
    </xf>
    <xf numFmtId="1" fontId="10" fillId="2" borderId="0" xfId="5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3" fontId="11" fillId="2" borderId="0" xfId="0" applyNumberFormat="1" applyFont="1" applyFill="1" applyAlignment="1" applyProtection="1">
      <alignment vertical="top"/>
      <protection locked="0"/>
    </xf>
    <xf numFmtId="0" fontId="1" fillId="2" borderId="1" xfId="0" applyFont="1" applyFill="1" applyBorder="1" applyProtection="1"/>
    <xf numFmtId="0" fontId="1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21" fillId="2" borderId="0" xfId="0" applyFont="1" applyFill="1" applyBorder="1" applyAlignment="1" applyProtection="1">
      <alignment horizontal="right" vertical="center"/>
      <protection locked="0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</cellXfs>
  <cellStyles count="7">
    <cellStyle name="Денежный 2" xfId="1"/>
    <cellStyle name="Обычный" xfId="0" builtinId="0"/>
    <cellStyle name="Обычный 2" xfId="3"/>
    <cellStyle name="Обычный 2 2" xfId="4"/>
    <cellStyle name="Обычный 2 3 2" xfId="5"/>
    <cellStyle name="Обычный 3 2 2" xfId="2"/>
    <cellStyle name="Обычный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115958</xdr:colOff>
      <xdr:row>2</xdr:row>
      <xdr:rowOff>248478</xdr:rowOff>
    </xdr:from>
    <xdr:to>
      <xdr:col>10</xdr:col>
      <xdr:colOff>1410529</xdr:colOff>
      <xdr:row>10</xdr:row>
      <xdr:rowOff>66260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30BB606-BE32-491D-AF21-73A46CB5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9523" y="530087"/>
          <a:ext cx="1294571" cy="1726094"/>
        </a:xfrm>
        <a:prstGeom prst="rect">
          <a:avLst/>
        </a:prstGeom>
      </xdr:spPr>
    </xdr:pic>
    <xdr:clientData/>
  </xdr:twoCellAnchor>
  <xdr:twoCellAnchor editAs="oneCell">
    <xdr:from>
      <xdr:col>10</xdr:col>
      <xdr:colOff>1466022</xdr:colOff>
      <xdr:row>2</xdr:row>
      <xdr:rowOff>247735</xdr:rowOff>
    </xdr:from>
    <xdr:to>
      <xdr:col>12</xdr:col>
      <xdr:colOff>165651</xdr:colOff>
      <xdr:row>10</xdr:row>
      <xdr:rowOff>53922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1C3FE9AA-3B56-43CB-81C3-7C1D99FD6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7413" y="529344"/>
          <a:ext cx="2285999" cy="1714499"/>
        </a:xfrm>
        <a:prstGeom prst="rect">
          <a:avLst/>
        </a:prstGeom>
      </xdr:spPr>
    </xdr:pic>
    <xdr:clientData/>
  </xdr:twoCellAnchor>
  <xdr:twoCellAnchor editAs="oneCell">
    <xdr:from>
      <xdr:col>10</xdr:col>
      <xdr:colOff>383763</xdr:colOff>
      <xdr:row>3</xdr:row>
      <xdr:rowOff>0</xdr:rowOff>
    </xdr:from>
    <xdr:to>
      <xdr:col>12</xdr:col>
      <xdr:colOff>165652</xdr:colOff>
      <xdr:row>15</xdr:row>
      <xdr:rowOff>21533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579DCFC-9E23-487F-9213-CC164E113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5154" y="2292626"/>
          <a:ext cx="3368259" cy="2526194"/>
        </a:xfrm>
        <a:prstGeom prst="rect">
          <a:avLst/>
        </a:prstGeom>
      </xdr:spPr>
    </xdr:pic>
    <xdr:clientData/>
  </xdr:twoCellAnchor>
  <xdr:twoCellAnchor editAs="oneCell">
    <xdr:from>
      <xdr:col>10</xdr:col>
      <xdr:colOff>389284</xdr:colOff>
      <xdr:row>11</xdr:row>
      <xdr:rowOff>41413</xdr:rowOff>
    </xdr:from>
    <xdr:to>
      <xdr:col>12</xdr:col>
      <xdr:colOff>194331</xdr:colOff>
      <xdr:row>32</xdr:row>
      <xdr:rowOff>41846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24598D50-1C97-4713-9587-A768DB69E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0675" y="4886739"/>
          <a:ext cx="3391417" cy="40009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215349</xdr:colOff>
      <xdr:row>0</xdr:row>
      <xdr:rowOff>121340</xdr:rowOff>
    </xdr:from>
    <xdr:to>
      <xdr:col>1</xdr:col>
      <xdr:colOff>1558055</xdr:colOff>
      <xdr:row>4</xdr:row>
      <xdr:rowOff>96077</xdr:rowOff>
    </xdr:to>
    <xdr:pic>
      <xdr:nvPicPr>
        <xdr:cNvPr id="7" name="Рисунок 5">
          <a:extLst>
            <a:ext uri="{FF2B5EF4-FFF2-40B4-BE49-F238E27FC236}">
              <a16:creationId xmlns="" xmlns:a16="http://schemas.microsoft.com/office/drawing/2014/main" id="{C64D00B6-60C6-4CAF-9845-C903C3B62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774" y="121340"/>
          <a:ext cx="1342706" cy="73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0"/>
  <sheetViews>
    <sheetView tabSelected="1" topLeftCell="A19" zoomScale="115" zoomScaleNormal="115" workbookViewId="0">
      <selection activeCell="F128" sqref="F128"/>
    </sheetView>
  </sheetViews>
  <sheetFormatPr defaultColWidth="9.109375" defaultRowHeight="13.8" x14ac:dyDescent="0.3"/>
  <cols>
    <col min="1" max="1" width="4.88671875" style="23" customWidth="1"/>
    <col min="2" max="2" width="13.109375" style="25" bestFit="1" customWidth="1"/>
    <col min="3" max="3" width="31.5546875" style="25" customWidth="1"/>
    <col min="4" max="4" width="35.6640625" style="25" hidden="1" customWidth="1"/>
    <col min="5" max="5" width="31.5546875" style="25" hidden="1" customWidth="1"/>
    <col min="6" max="6" width="19.6640625" style="25" customWidth="1"/>
    <col min="7" max="7" width="11.5546875" style="25" customWidth="1"/>
    <col min="8" max="8" width="12.44140625" style="33" customWidth="1"/>
    <col min="9" max="9" width="19.33203125" style="29" customWidth="1"/>
    <col min="10" max="10" width="14.6640625" style="25" customWidth="1"/>
    <col min="11" max="11" width="27.6640625" style="25" customWidth="1"/>
    <col min="12" max="12" width="26.109375" style="25" customWidth="1"/>
    <col min="13" max="16384" width="9.109375" style="25"/>
  </cols>
  <sheetData>
    <row r="1" spans="1:10" s="24" customFormat="1" ht="11.25" customHeight="1" x14ac:dyDescent="0.4">
      <c r="A1" s="23"/>
      <c r="C1" s="25"/>
      <c r="D1" s="25"/>
      <c r="E1" s="25"/>
      <c r="F1" s="25"/>
      <c r="G1" s="25"/>
      <c r="H1" s="26"/>
      <c r="I1" s="27"/>
      <c r="J1" s="27"/>
    </row>
    <row r="2" spans="1:10" ht="11.25" customHeight="1" x14ac:dyDescent="0.3">
      <c r="I2" s="28"/>
    </row>
    <row r="3" spans="1:10" ht="31.5" customHeight="1" x14ac:dyDescent="0.3">
      <c r="C3" s="49" t="s">
        <v>95</v>
      </c>
      <c r="D3" s="49"/>
      <c r="E3" s="49"/>
      <c r="F3" s="49"/>
      <c r="G3" s="49"/>
      <c r="H3" s="49"/>
    </row>
    <row r="4" spans="1:10" ht="20.25" customHeight="1" x14ac:dyDescent="0.3">
      <c r="A4" s="34"/>
      <c r="B4" s="44"/>
      <c r="C4" s="35"/>
      <c r="D4" s="35"/>
      <c r="E4" s="35"/>
      <c r="F4" s="35"/>
      <c r="G4" s="35"/>
      <c r="H4" s="36"/>
    </row>
    <row r="5" spans="1:10" ht="28.5" customHeight="1" x14ac:dyDescent="0.3">
      <c r="A5" s="34"/>
      <c r="B5" s="37" t="s">
        <v>42</v>
      </c>
      <c r="C5" s="37" t="s">
        <v>0</v>
      </c>
      <c r="D5" s="37"/>
      <c r="E5" s="37"/>
      <c r="F5" s="37" t="s">
        <v>53</v>
      </c>
      <c r="G5" s="37" t="s">
        <v>65</v>
      </c>
      <c r="H5" s="38" t="s">
        <v>50</v>
      </c>
      <c r="I5" s="30" t="s">
        <v>66</v>
      </c>
      <c r="J5" s="30" t="s">
        <v>1</v>
      </c>
    </row>
    <row r="6" spans="1:10" ht="14.4" x14ac:dyDescent="0.3">
      <c r="A6" s="34"/>
      <c r="B6" s="45" t="s">
        <v>339</v>
      </c>
      <c r="C6" s="45" t="s">
        <v>54</v>
      </c>
      <c r="D6" s="43" t="s">
        <v>226</v>
      </c>
      <c r="E6" s="39" t="s">
        <v>96</v>
      </c>
      <c r="F6" s="46" t="s">
        <v>55</v>
      </c>
      <c r="G6" s="48">
        <v>500</v>
      </c>
      <c r="H6" s="42">
        <v>0.35000000000000003</v>
      </c>
      <c r="I6" s="31"/>
      <c r="J6" s="32">
        <f t="shared" ref="J6:J37" si="0">I6*G6*H6</f>
        <v>0</v>
      </c>
    </row>
    <row r="7" spans="1:10" ht="14.4" x14ac:dyDescent="0.3">
      <c r="A7" s="34"/>
      <c r="B7" s="45" t="s">
        <v>348</v>
      </c>
      <c r="C7" s="39" t="s">
        <v>54</v>
      </c>
      <c r="D7" s="43" t="s">
        <v>235</v>
      </c>
      <c r="E7" s="39" t="s">
        <v>96</v>
      </c>
      <c r="F7" s="46" t="s">
        <v>94</v>
      </c>
      <c r="G7" s="48">
        <v>250</v>
      </c>
      <c r="H7" s="42">
        <v>0.56000000000000005</v>
      </c>
      <c r="I7" s="31"/>
      <c r="J7" s="32">
        <f t="shared" si="0"/>
        <v>0</v>
      </c>
    </row>
    <row r="8" spans="1:10" ht="14.4" x14ac:dyDescent="0.3">
      <c r="A8" s="34"/>
      <c r="B8" s="45" t="s">
        <v>330</v>
      </c>
      <c r="C8" s="39" t="s">
        <v>54</v>
      </c>
      <c r="D8" s="43" t="s">
        <v>217</v>
      </c>
      <c r="E8" s="39" t="s">
        <v>96</v>
      </c>
      <c r="F8" s="46" t="s">
        <v>56</v>
      </c>
      <c r="G8" s="48">
        <v>800</v>
      </c>
      <c r="H8" s="42">
        <v>0.27</v>
      </c>
      <c r="I8" s="31"/>
      <c r="J8" s="32">
        <f t="shared" si="0"/>
        <v>0</v>
      </c>
    </row>
    <row r="9" spans="1:10" ht="14.4" x14ac:dyDescent="0.3">
      <c r="A9" s="34"/>
      <c r="B9" s="45" t="s">
        <v>270</v>
      </c>
      <c r="C9" s="45" t="s">
        <v>67</v>
      </c>
      <c r="D9" s="43" t="s">
        <v>157</v>
      </c>
      <c r="E9" s="39" t="s">
        <v>105</v>
      </c>
      <c r="F9" s="46" t="s">
        <v>55</v>
      </c>
      <c r="G9" s="48">
        <v>600</v>
      </c>
      <c r="H9" s="42">
        <v>0.32</v>
      </c>
      <c r="I9" s="31"/>
      <c r="J9" s="32">
        <f t="shared" si="0"/>
        <v>0</v>
      </c>
    </row>
    <row r="10" spans="1:10" ht="14.4" x14ac:dyDescent="0.3">
      <c r="A10" s="34"/>
      <c r="B10" s="45" t="s">
        <v>296</v>
      </c>
      <c r="C10" s="39" t="s">
        <v>67</v>
      </c>
      <c r="D10" s="43" t="s">
        <v>183</v>
      </c>
      <c r="E10" s="39" t="s">
        <v>105</v>
      </c>
      <c r="F10" s="46" t="s">
        <v>93</v>
      </c>
      <c r="G10" s="48">
        <v>250</v>
      </c>
      <c r="H10" s="42">
        <v>0.56000000000000005</v>
      </c>
      <c r="I10" s="31"/>
      <c r="J10" s="32">
        <f t="shared" si="0"/>
        <v>0</v>
      </c>
    </row>
    <row r="11" spans="1:10" ht="14.4" x14ac:dyDescent="0.3">
      <c r="A11" s="34"/>
      <c r="B11" s="45" t="s">
        <v>244</v>
      </c>
      <c r="C11" s="43" t="s">
        <v>67</v>
      </c>
      <c r="D11" s="43" t="s">
        <v>131</v>
      </c>
      <c r="E11" s="43" t="s">
        <v>105</v>
      </c>
      <c r="F11" s="46" t="s">
        <v>56</v>
      </c>
      <c r="G11" s="47">
        <v>900</v>
      </c>
      <c r="H11" s="42">
        <v>0.26</v>
      </c>
      <c r="I11" s="31"/>
      <c r="J11" s="32">
        <f t="shared" si="0"/>
        <v>0</v>
      </c>
    </row>
    <row r="12" spans="1:10" ht="14.4" x14ac:dyDescent="0.3">
      <c r="A12" s="34"/>
      <c r="B12" s="45" t="s">
        <v>291</v>
      </c>
      <c r="C12" s="45" t="s">
        <v>88</v>
      </c>
      <c r="D12" s="43" t="s">
        <v>178</v>
      </c>
      <c r="E12" s="39" t="s">
        <v>126</v>
      </c>
      <c r="F12" s="46" t="s">
        <v>55</v>
      </c>
      <c r="G12" s="48">
        <v>600</v>
      </c>
      <c r="H12" s="42">
        <v>0.31</v>
      </c>
      <c r="I12" s="31"/>
      <c r="J12" s="32">
        <f t="shared" si="0"/>
        <v>0</v>
      </c>
    </row>
    <row r="13" spans="1:10" ht="14.4" x14ac:dyDescent="0.3">
      <c r="A13" s="34"/>
      <c r="B13" s="45" t="s">
        <v>317</v>
      </c>
      <c r="C13" s="39" t="s">
        <v>88</v>
      </c>
      <c r="D13" s="43" t="s">
        <v>204</v>
      </c>
      <c r="E13" s="39" t="s">
        <v>126</v>
      </c>
      <c r="F13" s="46" t="s">
        <v>93</v>
      </c>
      <c r="G13" s="48">
        <v>250</v>
      </c>
      <c r="H13" s="42">
        <v>0.55000000000000004</v>
      </c>
      <c r="I13" s="31"/>
      <c r="J13" s="32">
        <f t="shared" si="0"/>
        <v>0</v>
      </c>
    </row>
    <row r="14" spans="1:10" ht="14.4" x14ac:dyDescent="0.3">
      <c r="A14" s="34"/>
      <c r="B14" s="45" t="s">
        <v>329</v>
      </c>
      <c r="C14" s="45" t="s">
        <v>88</v>
      </c>
      <c r="D14" s="43" t="s">
        <v>216</v>
      </c>
      <c r="E14" s="45" t="s">
        <v>126</v>
      </c>
      <c r="F14" s="46" t="s">
        <v>94</v>
      </c>
      <c r="G14" s="48">
        <v>150</v>
      </c>
      <c r="H14" s="42">
        <v>0.82000000000000006</v>
      </c>
      <c r="I14" s="31"/>
      <c r="J14" s="32">
        <f t="shared" si="0"/>
        <v>0</v>
      </c>
    </row>
    <row r="15" spans="1:10" ht="14.4" x14ac:dyDescent="0.3">
      <c r="A15" s="34"/>
      <c r="B15" s="45" t="s">
        <v>265</v>
      </c>
      <c r="C15" s="39" t="s">
        <v>88</v>
      </c>
      <c r="D15" s="43" t="s">
        <v>152</v>
      </c>
      <c r="E15" s="39" t="s">
        <v>126</v>
      </c>
      <c r="F15" s="46" t="s">
        <v>56</v>
      </c>
      <c r="G15" s="47">
        <v>900</v>
      </c>
      <c r="H15" s="42">
        <v>0.25</v>
      </c>
      <c r="I15" s="31"/>
      <c r="J15" s="32">
        <f t="shared" si="0"/>
        <v>0</v>
      </c>
    </row>
    <row r="16" spans="1:10" ht="14.4" x14ac:dyDescent="0.3">
      <c r="A16" s="34"/>
      <c r="B16" s="45" t="s">
        <v>271</v>
      </c>
      <c r="C16" s="39" t="s">
        <v>68</v>
      </c>
      <c r="D16" s="43" t="s">
        <v>158</v>
      </c>
      <c r="E16" s="39" t="s">
        <v>106</v>
      </c>
      <c r="F16" s="46" t="s">
        <v>55</v>
      </c>
      <c r="G16" s="48">
        <v>600</v>
      </c>
      <c r="H16" s="42">
        <v>0.32</v>
      </c>
      <c r="I16" s="31"/>
      <c r="J16" s="32">
        <f t="shared" si="0"/>
        <v>0</v>
      </c>
    </row>
    <row r="17" spans="1:10" ht="14.4" x14ac:dyDescent="0.3">
      <c r="A17" s="34"/>
      <c r="B17" s="45" t="s">
        <v>297</v>
      </c>
      <c r="C17" s="39" t="s">
        <v>68</v>
      </c>
      <c r="D17" s="43" t="s">
        <v>184</v>
      </c>
      <c r="E17" s="39" t="s">
        <v>106</v>
      </c>
      <c r="F17" s="46" t="s">
        <v>93</v>
      </c>
      <c r="G17" s="48">
        <v>250</v>
      </c>
      <c r="H17" s="42">
        <v>0.56000000000000005</v>
      </c>
      <c r="I17" s="31"/>
      <c r="J17" s="32">
        <f t="shared" si="0"/>
        <v>0</v>
      </c>
    </row>
    <row r="18" spans="1:10" ht="14.4" x14ac:dyDescent="0.3">
      <c r="A18" s="34"/>
      <c r="B18" s="45" t="s">
        <v>245</v>
      </c>
      <c r="C18" s="39" t="s">
        <v>68</v>
      </c>
      <c r="D18" s="43" t="s">
        <v>132</v>
      </c>
      <c r="E18" s="39" t="s">
        <v>106</v>
      </c>
      <c r="F18" s="46" t="s">
        <v>56</v>
      </c>
      <c r="G18" s="47">
        <v>900</v>
      </c>
      <c r="H18" s="42">
        <v>0.26</v>
      </c>
      <c r="I18" s="31"/>
      <c r="J18" s="32">
        <f t="shared" si="0"/>
        <v>0</v>
      </c>
    </row>
    <row r="19" spans="1:10" ht="14.4" x14ac:dyDescent="0.3">
      <c r="A19" s="34"/>
      <c r="B19" s="45" t="s">
        <v>272</v>
      </c>
      <c r="C19" s="39" t="s">
        <v>69</v>
      </c>
      <c r="D19" s="43" t="s">
        <v>159</v>
      </c>
      <c r="E19" s="39" t="s">
        <v>107</v>
      </c>
      <c r="F19" s="46" t="s">
        <v>55</v>
      </c>
      <c r="G19" s="48">
        <v>600</v>
      </c>
      <c r="H19" s="42">
        <v>0.3</v>
      </c>
      <c r="I19" s="31"/>
      <c r="J19" s="32">
        <f t="shared" si="0"/>
        <v>0</v>
      </c>
    </row>
    <row r="20" spans="1:10" ht="14.4" x14ac:dyDescent="0.3">
      <c r="A20" s="34"/>
      <c r="B20" s="45" t="s">
        <v>298</v>
      </c>
      <c r="C20" s="39" t="s">
        <v>69</v>
      </c>
      <c r="D20" s="43" t="s">
        <v>185</v>
      </c>
      <c r="E20" s="39" t="s">
        <v>107</v>
      </c>
      <c r="F20" s="46" t="s">
        <v>93</v>
      </c>
      <c r="G20" s="48">
        <v>250</v>
      </c>
      <c r="H20" s="42">
        <v>0.53</v>
      </c>
      <c r="I20" s="31"/>
      <c r="J20" s="32">
        <f t="shared" si="0"/>
        <v>0</v>
      </c>
    </row>
    <row r="21" spans="1:10" ht="14.4" x14ac:dyDescent="0.3">
      <c r="A21" s="34"/>
      <c r="B21" s="45" t="s">
        <v>322</v>
      </c>
      <c r="C21" s="45" t="s">
        <v>69</v>
      </c>
      <c r="D21" s="43" t="s">
        <v>209</v>
      </c>
      <c r="E21" s="45" t="s">
        <v>107</v>
      </c>
      <c r="F21" s="46" t="s">
        <v>94</v>
      </c>
      <c r="G21" s="48">
        <v>150</v>
      </c>
      <c r="H21" s="42">
        <v>0.82000000000000006</v>
      </c>
      <c r="I21" s="31"/>
      <c r="J21" s="32">
        <f t="shared" si="0"/>
        <v>0</v>
      </c>
    </row>
    <row r="22" spans="1:10" ht="14.4" x14ac:dyDescent="0.3">
      <c r="A22" s="34"/>
      <c r="B22" s="45" t="s">
        <v>246</v>
      </c>
      <c r="C22" s="39" t="s">
        <v>69</v>
      </c>
      <c r="D22" s="43" t="s">
        <v>133</v>
      </c>
      <c r="E22" s="39" t="s">
        <v>107</v>
      </c>
      <c r="F22" s="46" t="s">
        <v>56</v>
      </c>
      <c r="G22" s="47">
        <v>900</v>
      </c>
      <c r="H22" s="42">
        <v>0.24000000000000002</v>
      </c>
      <c r="I22" s="31"/>
      <c r="J22" s="32">
        <f t="shared" si="0"/>
        <v>0</v>
      </c>
    </row>
    <row r="23" spans="1:10" ht="14.4" x14ac:dyDescent="0.3">
      <c r="A23" s="34"/>
      <c r="B23" s="45" t="s">
        <v>276</v>
      </c>
      <c r="C23" s="39" t="s">
        <v>73</v>
      </c>
      <c r="D23" s="43" t="s">
        <v>163</v>
      </c>
      <c r="E23" s="39" t="s">
        <v>111</v>
      </c>
      <c r="F23" s="46" t="s">
        <v>55</v>
      </c>
      <c r="G23" s="48">
        <v>600</v>
      </c>
      <c r="H23" s="42">
        <v>0.31</v>
      </c>
      <c r="I23" s="31"/>
      <c r="J23" s="32">
        <f t="shared" si="0"/>
        <v>0</v>
      </c>
    </row>
    <row r="24" spans="1:10" ht="14.4" x14ac:dyDescent="0.3">
      <c r="A24" s="34"/>
      <c r="B24" s="45" t="s">
        <v>302</v>
      </c>
      <c r="C24" s="39" t="s">
        <v>73</v>
      </c>
      <c r="D24" s="43" t="s">
        <v>189</v>
      </c>
      <c r="E24" s="39" t="s">
        <v>111</v>
      </c>
      <c r="F24" s="46" t="s">
        <v>93</v>
      </c>
      <c r="G24" s="48">
        <v>250</v>
      </c>
      <c r="H24" s="42">
        <v>0.55000000000000004</v>
      </c>
      <c r="I24" s="31"/>
      <c r="J24" s="32">
        <f t="shared" si="0"/>
        <v>0</v>
      </c>
    </row>
    <row r="25" spans="1:10" ht="14.4" x14ac:dyDescent="0.3">
      <c r="A25" s="34"/>
      <c r="B25" s="45" t="s">
        <v>250</v>
      </c>
      <c r="C25" s="39" t="s">
        <v>73</v>
      </c>
      <c r="D25" s="43" t="s">
        <v>137</v>
      </c>
      <c r="E25" s="39" t="s">
        <v>111</v>
      </c>
      <c r="F25" s="46" t="s">
        <v>56</v>
      </c>
      <c r="G25" s="47">
        <v>900</v>
      </c>
      <c r="H25" s="42">
        <v>0.25</v>
      </c>
      <c r="I25" s="31"/>
      <c r="J25" s="32">
        <f t="shared" si="0"/>
        <v>0</v>
      </c>
    </row>
    <row r="26" spans="1:10" ht="14.4" x14ac:dyDescent="0.3">
      <c r="A26" s="34"/>
      <c r="B26" s="45" t="s">
        <v>273</v>
      </c>
      <c r="C26" s="39" t="s">
        <v>70</v>
      </c>
      <c r="D26" s="43" t="s">
        <v>160</v>
      </c>
      <c r="E26" s="39" t="s">
        <v>108</v>
      </c>
      <c r="F26" s="46" t="s">
        <v>55</v>
      </c>
      <c r="G26" s="48">
        <v>600</v>
      </c>
      <c r="H26" s="42">
        <v>0.34</v>
      </c>
      <c r="I26" s="31"/>
      <c r="J26" s="32">
        <f t="shared" si="0"/>
        <v>0</v>
      </c>
    </row>
    <row r="27" spans="1:10" ht="14.4" x14ac:dyDescent="0.3">
      <c r="A27" s="34"/>
      <c r="B27" s="45" t="s">
        <v>299</v>
      </c>
      <c r="C27" s="39" t="s">
        <v>70</v>
      </c>
      <c r="D27" s="43" t="s">
        <v>186</v>
      </c>
      <c r="E27" s="39" t="s">
        <v>108</v>
      </c>
      <c r="F27" s="46" t="s">
        <v>93</v>
      </c>
      <c r="G27" s="48">
        <v>250</v>
      </c>
      <c r="H27" s="42">
        <v>0.56000000000000005</v>
      </c>
      <c r="I27" s="31"/>
      <c r="J27" s="32">
        <f t="shared" si="0"/>
        <v>0</v>
      </c>
    </row>
    <row r="28" spans="1:10" ht="14.4" x14ac:dyDescent="0.3">
      <c r="A28" s="34"/>
      <c r="B28" s="45" t="s">
        <v>247</v>
      </c>
      <c r="C28" s="39" t="s">
        <v>70</v>
      </c>
      <c r="D28" s="43" t="s">
        <v>134</v>
      </c>
      <c r="E28" s="39" t="s">
        <v>108</v>
      </c>
      <c r="F28" s="46" t="s">
        <v>56</v>
      </c>
      <c r="G28" s="47">
        <v>900</v>
      </c>
      <c r="H28" s="42">
        <v>0.27</v>
      </c>
      <c r="I28" s="31"/>
      <c r="J28" s="32">
        <f t="shared" si="0"/>
        <v>0</v>
      </c>
    </row>
    <row r="29" spans="1:10" ht="14.4" x14ac:dyDescent="0.3">
      <c r="A29" s="34"/>
      <c r="B29" s="45" t="s">
        <v>279</v>
      </c>
      <c r="C29" s="39" t="s">
        <v>76</v>
      </c>
      <c r="D29" s="43" t="s">
        <v>166</v>
      </c>
      <c r="E29" s="39" t="s">
        <v>114</v>
      </c>
      <c r="F29" s="46" t="s">
        <v>55</v>
      </c>
      <c r="G29" s="48">
        <v>600</v>
      </c>
      <c r="H29" s="42">
        <v>0.31</v>
      </c>
      <c r="I29" s="31"/>
      <c r="J29" s="32">
        <f t="shared" si="0"/>
        <v>0</v>
      </c>
    </row>
    <row r="30" spans="1:10" ht="14.4" x14ac:dyDescent="0.3">
      <c r="A30" s="34"/>
      <c r="B30" s="45" t="s">
        <v>305</v>
      </c>
      <c r="C30" s="39" t="s">
        <v>76</v>
      </c>
      <c r="D30" s="43" t="s">
        <v>192</v>
      </c>
      <c r="E30" s="39" t="s">
        <v>114</v>
      </c>
      <c r="F30" s="46" t="s">
        <v>93</v>
      </c>
      <c r="G30" s="48">
        <v>250</v>
      </c>
      <c r="H30" s="42">
        <v>0.55000000000000004</v>
      </c>
      <c r="I30" s="31"/>
      <c r="J30" s="32">
        <f t="shared" si="0"/>
        <v>0</v>
      </c>
    </row>
    <row r="31" spans="1:10" ht="14.4" x14ac:dyDescent="0.3">
      <c r="A31" s="34"/>
      <c r="B31" s="45" t="s">
        <v>324</v>
      </c>
      <c r="C31" s="45" t="s">
        <v>76</v>
      </c>
      <c r="D31" s="43" t="s">
        <v>211</v>
      </c>
      <c r="E31" s="45" t="s">
        <v>114</v>
      </c>
      <c r="F31" s="46" t="s">
        <v>94</v>
      </c>
      <c r="G31" s="48">
        <v>150</v>
      </c>
      <c r="H31" s="42">
        <v>0.82000000000000006</v>
      </c>
      <c r="I31" s="31"/>
      <c r="J31" s="32">
        <f t="shared" si="0"/>
        <v>0</v>
      </c>
    </row>
    <row r="32" spans="1:10" ht="14.4" x14ac:dyDescent="0.3">
      <c r="A32" s="34"/>
      <c r="B32" s="45" t="s">
        <v>253</v>
      </c>
      <c r="C32" s="39" t="s">
        <v>76</v>
      </c>
      <c r="D32" s="43" t="s">
        <v>140</v>
      </c>
      <c r="E32" s="39" t="s">
        <v>114</v>
      </c>
      <c r="F32" s="46" t="s">
        <v>56</v>
      </c>
      <c r="G32" s="47">
        <v>900</v>
      </c>
      <c r="H32" s="42">
        <v>0.25</v>
      </c>
      <c r="I32" s="31"/>
      <c r="J32" s="32">
        <f t="shared" si="0"/>
        <v>0</v>
      </c>
    </row>
    <row r="33" spans="1:10" ht="14.4" x14ac:dyDescent="0.3">
      <c r="A33" s="34"/>
      <c r="B33" s="45" t="s">
        <v>274</v>
      </c>
      <c r="C33" s="39" t="s">
        <v>71</v>
      </c>
      <c r="D33" s="43" t="s">
        <v>161</v>
      </c>
      <c r="E33" s="39" t="s">
        <v>109</v>
      </c>
      <c r="F33" s="46" t="s">
        <v>55</v>
      </c>
      <c r="G33" s="48">
        <v>600</v>
      </c>
      <c r="H33" s="42">
        <v>0.24000000000000002</v>
      </c>
      <c r="I33" s="31"/>
      <c r="J33" s="32">
        <f t="shared" si="0"/>
        <v>0</v>
      </c>
    </row>
    <row r="34" spans="1:10" ht="14.4" x14ac:dyDescent="0.3">
      <c r="A34" s="34"/>
      <c r="B34" s="45" t="s">
        <v>300</v>
      </c>
      <c r="C34" s="39" t="s">
        <v>71</v>
      </c>
      <c r="D34" s="43" t="s">
        <v>187</v>
      </c>
      <c r="E34" s="39" t="s">
        <v>109</v>
      </c>
      <c r="F34" s="46" t="s">
        <v>93</v>
      </c>
      <c r="G34" s="48">
        <v>250</v>
      </c>
      <c r="H34" s="42">
        <v>0.51</v>
      </c>
      <c r="I34" s="31"/>
      <c r="J34" s="32">
        <f t="shared" si="0"/>
        <v>0</v>
      </c>
    </row>
    <row r="35" spans="1:10" ht="14.4" x14ac:dyDescent="0.3">
      <c r="A35" s="34"/>
      <c r="B35" s="45" t="s">
        <v>323</v>
      </c>
      <c r="C35" s="45" t="s">
        <v>71</v>
      </c>
      <c r="D35" s="43" t="s">
        <v>210</v>
      </c>
      <c r="E35" s="45" t="s">
        <v>109</v>
      </c>
      <c r="F35" s="46" t="s">
        <v>94</v>
      </c>
      <c r="G35" s="48">
        <v>150</v>
      </c>
      <c r="H35" s="42">
        <v>0.79</v>
      </c>
      <c r="I35" s="31"/>
      <c r="J35" s="32">
        <f t="shared" si="0"/>
        <v>0</v>
      </c>
    </row>
    <row r="36" spans="1:10" ht="14.4" x14ac:dyDescent="0.3">
      <c r="A36" s="34"/>
      <c r="B36" s="45" t="s">
        <v>248</v>
      </c>
      <c r="C36" s="39" t="s">
        <v>71</v>
      </c>
      <c r="D36" s="43" t="s">
        <v>135</v>
      </c>
      <c r="E36" s="39" t="s">
        <v>109</v>
      </c>
      <c r="F36" s="46" t="s">
        <v>56</v>
      </c>
      <c r="G36" s="47">
        <v>900</v>
      </c>
      <c r="H36" s="42">
        <v>0.19</v>
      </c>
      <c r="I36" s="31"/>
      <c r="J36" s="32">
        <f t="shared" si="0"/>
        <v>0</v>
      </c>
    </row>
    <row r="37" spans="1:10" ht="14.4" x14ac:dyDescent="0.3">
      <c r="A37" s="34"/>
      <c r="B37" s="45" t="s">
        <v>340</v>
      </c>
      <c r="C37" s="39" t="s">
        <v>57</v>
      </c>
      <c r="D37" s="43" t="s">
        <v>227</v>
      </c>
      <c r="E37" s="39" t="s">
        <v>97</v>
      </c>
      <c r="F37" s="46" t="s">
        <v>55</v>
      </c>
      <c r="G37" s="48">
        <v>500</v>
      </c>
      <c r="H37" s="42">
        <v>0.49</v>
      </c>
      <c r="I37" s="31"/>
      <c r="J37" s="32">
        <f t="shared" si="0"/>
        <v>0</v>
      </c>
    </row>
    <row r="38" spans="1:10" ht="14.4" x14ac:dyDescent="0.3">
      <c r="A38" s="34"/>
      <c r="B38" s="45" t="s">
        <v>349</v>
      </c>
      <c r="C38" s="39" t="s">
        <v>57</v>
      </c>
      <c r="D38" s="43" t="s">
        <v>236</v>
      </c>
      <c r="E38" s="39" t="s">
        <v>97</v>
      </c>
      <c r="F38" s="46" t="s">
        <v>94</v>
      </c>
      <c r="G38" s="48">
        <v>250</v>
      </c>
      <c r="H38" s="42">
        <v>0.66</v>
      </c>
      <c r="I38" s="31"/>
      <c r="J38" s="32">
        <f t="shared" ref="J38:J69" si="1">I38*G38*H38</f>
        <v>0</v>
      </c>
    </row>
    <row r="39" spans="1:10" ht="14.4" x14ac:dyDescent="0.3">
      <c r="A39" s="34"/>
      <c r="B39" s="45" t="s">
        <v>331</v>
      </c>
      <c r="C39" s="39" t="s">
        <v>57</v>
      </c>
      <c r="D39" s="43" t="s">
        <v>218</v>
      </c>
      <c r="E39" s="39" t="s">
        <v>97</v>
      </c>
      <c r="F39" s="46" t="s">
        <v>56</v>
      </c>
      <c r="G39" s="48">
        <v>800</v>
      </c>
      <c r="H39" s="42">
        <v>0.39</v>
      </c>
      <c r="I39" s="31"/>
      <c r="J39" s="32">
        <f t="shared" si="1"/>
        <v>0</v>
      </c>
    </row>
    <row r="40" spans="1:10" ht="14.4" x14ac:dyDescent="0.3">
      <c r="A40" s="34"/>
      <c r="B40" s="45" t="s">
        <v>341</v>
      </c>
      <c r="C40" s="39" t="s">
        <v>58</v>
      </c>
      <c r="D40" s="43" t="s">
        <v>228</v>
      </c>
      <c r="E40" s="39" t="s">
        <v>98</v>
      </c>
      <c r="F40" s="46" t="s">
        <v>55</v>
      </c>
      <c r="G40" s="48">
        <v>500</v>
      </c>
      <c r="H40" s="42">
        <v>0.36</v>
      </c>
      <c r="I40" s="31"/>
      <c r="J40" s="32">
        <f t="shared" si="1"/>
        <v>0</v>
      </c>
    </row>
    <row r="41" spans="1:10" ht="14.4" x14ac:dyDescent="0.3">
      <c r="A41" s="34"/>
      <c r="B41" s="45" t="s">
        <v>350</v>
      </c>
      <c r="C41" s="39" t="s">
        <v>58</v>
      </c>
      <c r="D41" s="43" t="s">
        <v>237</v>
      </c>
      <c r="E41" s="39" t="s">
        <v>98</v>
      </c>
      <c r="F41" s="46" t="s">
        <v>94</v>
      </c>
      <c r="G41" s="48">
        <v>250</v>
      </c>
      <c r="H41" s="42">
        <v>0.56999999999999995</v>
      </c>
      <c r="I41" s="31"/>
      <c r="J41" s="32">
        <f t="shared" si="1"/>
        <v>0</v>
      </c>
    </row>
    <row r="42" spans="1:10" ht="14.4" x14ac:dyDescent="0.3">
      <c r="A42" s="34"/>
      <c r="B42" s="45" t="s">
        <v>332</v>
      </c>
      <c r="C42" s="39" t="s">
        <v>58</v>
      </c>
      <c r="D42" s="43" t="s">
        <v>219</v>
      </c>
      <c r="E42" s="39" t="s">
        <v>98</v>
      </c>
      <c r="F42" s="46" t="s">
        <v>56</v>
      </c>
      <c r="G42" s="48">
        <v>800</v>
      </c>
      <c r="H42" s="42">
        <v>0.29000000000000004</v>
      </c>
      <c r="I42" s="31"/>
      <c r="J42" s="32">
        <f t="shared" si="1"/>
        <v>0</v>
      </c>
    </row>
    <row r="43" spans="1:10" ht="14.4" x14ac:dyDescent="0.3">
      <c r="A43" s="34"/>
      <c r="B43" s="45" t="s">
        <v>342</v>
      </c>
      <c r="C43" s="39" t="s">
        <v>59</v>
      </c>
      <c r="D43" s="43" t="s">
        <v>229</v>
      </c>
      <c r="E43" s="39" t="s">
        <v>99</v>
      </c>
      <c r="F43" s="46" t="s">
        <v>55</v>
      </c>
      <c r="G43" s="48">
        <v>500</v>
      </c>
      <c r="H43" s="42">
        <v>0.49</v>
      </c>
      <c r="I43" s="31"/>
      <c r="J43" s="32">
        <f t="shared" si="1"/>
        <v>0</v>
      </c>
    </row>
    <row r="44" spans="1:10" ht="14.4" x14ac:dyDescent="0.3">
      <c r="A44" s="34"/>
      <c r="B44" s="45" t="s">
        <v>351</v>
      </c>
      <c r="C44" s="39" t="s">
        <v>59</v>
      </c>
      <c r="D44" s="43" t="s">
        <v>238</v>
      </c>
      <c r="E44" s="39" t="s">
        <v>99</v>
      </c>
      <c r="F44" s="46" t="s">
        <v>94</v>
      </c>
      <c r="G44" s="48">
        <v>250</v>
      </c>
      <c r="H44" s="42">
        <v>0.66</v>
      </c>
      <c r="I44" s="31"/>
      <c r="J44" s="32">
        <f t="shared" si="1"/>
        <v>0</v>
      </c>
    </row>
    <row r="45" spans="1:10" ht="14.4" x14ac:dyDescent="0.3">
      <c r="A45" s="34"/>
      <c r="B45" s="45" t="s">
        <v>333</v>
      </c>
      <c r="C45" s="39" t="s">
        <v>59</v>
      </c>
      <c r="D45" s="43" t="s">
        <v>220</v>
      </c>
      <c r="E45" s="39" t="s">
        <v>99</v>
      </c>
      <c r="F45" s="46" t="s">
        <v>56</v>
      </c>
      <c r="G45" s="48">
        <v>800</v>
      </c>
      <c r="H45" s="42">
        <v>0.39</v>
      </c>
      <c r="I45" s="31"/>
      <c r="J45" s="32">
        <f t="shared" si="1"/>
        <v>0</v>
      </c>
    </row>
    <row r="46" spans="1:10" ht="14.4" x14ac:dyDescent="0.3">
      <c r="A46" s="34"/>
      <c r="B46" s="45" t="s">
        <v>343</v>
      </c>
      <c r="C46" s="39" t="s">
        <v>60</v>
      </c>
      <c r="D46" s="43" t="s">
        <v>230</v>
      </c>
      <c r="E46" s="39" t="s">
        <v>100</v>
      </c>
      <c r="F46" s="46" t="s">
        <v>55</v>
      </c>
      <c r="G46" s="48">
        <v>500</v>
      </c>
      <c r="H46" s="42">
        <v>0.35000000000000003</v>
      </c>
      <c r="I46" s="31"/>
      <c r="J46" s="32">
        <f t="shared" si="1"/>
        <v>0</v>
      </c>
    </row>
    <row r="47" spans="1:10" ht="14.4" x14ac:dyDescent="0.3">
      <c r="A47" s="34"/>
      <c r="B47" s="45" t="s">
        <v>352</v>
      </c>
      <c r="C47" s="39" t="s">
        <v>60</v>
      </c>
      <c r="D47" s="43" t="s">
        <v>239</v>
      </c>
      <c r="E47" s="39" t="s">
        <v>100</v>
      </c>
      <c r="F47" s="46" t="s">
        <v>94</v>
      </c>
      <c r="G47" s="48">
        <v>250</v>
      </c>
      <c r="H47" s="42">
        <v>0.56000000000000005</v>
      </c>
      <c r="I47" s="31"/>
      <c r="J47" s="32">
        <f t="shared" si="1"/>
        <v>0</v>
      </c>
    </row>
    <row r="48" spans="1:10" ht="14.4" x14ac:dyDescent="0.3">
      <c r="A48" s="34"/>
      <c r="B48" s="45" t="s">
        <v>334</v>
      </c>
      <c r="C48" s="39" t="s">
        <v>60</v>
      </c>
      <c r="D48" s="43" t="s">
        <v>221</v>
      </c>
      <c r="E48" s="39" t="s">
        <v>100</v>
      </c>
      <c r="F48" s="46" t="s">
        <v>56</v>
      </c>
      <c r="G48" s="48">
        <v>800</v>
      </c>
      <c r="H48" s="42">
        <v>0.27</v>
      </c>
      <c r="I48" s="31"/>
      <c r="J48" s="32">
        <f t="shared" si="1"/>
        <v>0</v>
      </c>
    </row>
    <row r="49" spans="1:10" ht="14.4" x14ac:dyDescent="0.3">
      <c r="A49" s="34"/>
      <c r="B49" s="45" t="s">
        <v>281</v>
      </c>
      <c r="C49" s="39" t="s">
        <v>78</v>
      </c>
      <c r="D49" s="43" t="s">
        <v>168</v>
      </c>
      <c r="E49" s="39" t="s">
        <v>116</v>
      </c>
      <c r="F49" s="46" t="s">
        <v>55</v>
      </c>
      <c r="G49" s="48">
        <v>600</v>
      </c>
      <c r="H49" s="42">
        <v>0.3</v>
      </c>
      <c r="I49" s="31"/>
      <c r="J49" s="32">
        <f t="shared" si="1"/>
        <v>0</v>
      </c>
    </row>
    <row r="50" spans="1:10" ht="14.4" x14ac:dyDescent="0.3">
      <c r="A50" s="34"/>
      <c r="B50" s="45" t="s">
        <v>307</v>
      </c>
      <c r="C50" s="39" t="s">
        <v>78</v>
      </c>
      <c r="D50" s="43" t="s">
        <v>194</v>
      </c>
      <c r="E50" s="39" t="s">
        <v>116</v>
      </c>
      <c r="F50" s="46" t="s">
        <v>93</v>
      </c>
      <c r="G50" s="48">
        <v>250</v>
      </c>
      <c r="H50" s="42">
        <v>0.53</v>
      </c>
      <c r="I50" s="31"/>
      <c r="J50" s="32">
        <f t="shared" si="1"/>
        <v>0</v>
      </c>
    </row>
    <row r="51" spans="1:10" ht="14.4" x14ac:dyDescent="0.3">
      <c r="A51" s="34"/>
      <c r="B51" s="45" t="s">
        <v>325</v>
      </c>
      <c r="C51" s="45" t="s">
        <v>78</v>
      </c>
      <c r="D51" s="43" t="s">
        <v>212</v>
      </c>
      <c r="E51" s="45" t="s">
        <v>116</v>
      </c>
      <c r="F51" s="46" t="s">
        <v>94</v>
      </c>
      <c r="G51" s="48">
        <v>150</v>
      </c>
      <c r="H51" s="42">
        <v>0.7</v>
      </c>
      <c r="I51" s="31"/>
      <c r="J51" s="32">
        <f t="shared" si="1"/>
        <v>0</v>
      </c>
    </row>
    <row r="52" spans="1:10" ht="14.4" x14ac:dyDescent="0.3">
      <c r="A52" s="34"/>
      <c r="B52" s="45" t="s">
        <v>255</v>
      </c>
      <c r="C52" s="39" t="s">
        <v>78</v>
      </c>
      <c r="D52" s="43" t="s">
        <v>142</v>
      </c>
      <c r="E52" s="39" t="s">
        <v>116</v>
      </c>
      <c r="F52" s="46" t="s">
        <v>56</v>
      </c>
      <c r="G52" s="47">
        <v>900</v>
      </c>
      <c r="H52" s="42">
        <v>0.24000000000000002</v>
      </c>
      <c r="I52" s="31"/>
      <c r="J52" s="32">
        <f t="shared" si="1"/>
        <v>0</v>
      </c>
    </row>
    <row r="53" spans="1:10" ht="14.4" x14ac:dyDescent="0.3">
      <c r="A53" s="34"/>
      <c r="B53" s="45" t="s">
        <v>278</v>
      </c>
      <c r="C53" s="39" t="s">
        <v>75</v>
      </c>
      <c r="D53" s="43" t="s">
        <v>165</v>
      </c>
      <c r="E53" s="39" t="s">
        <v>113</v>
      </c>
      <c r="F53" s="46" t="s">
        <v>55</v>
      </c>
      <c r="G53" s="48">
        <v>600</v>
      </c>
      <c r="H53" s="42">
        <v>0.47000000000000003</v>
      </c>
      <c r="I53" s="31"/>
      <c r="J53" s="32">
        <f t="shared" si="1"/>
        <v>0</v>
      </c>
    </row>
    <row r="54" spans="1:10" ht="14.4" x14ac:dyDescent="0.3">
      <c r="A54" s="34"/>
      <c r="B54" s="45" t="s">
        <v>304</v>
      </c>
      <c r="C54" s="39" t="s">
        <v>75</v>
      </c>
      <c r="D54" s="43" t="s">
        <v>191</v>
      </c>
      <c r="E54" s="39" t="s">
        <v>113</v>
      </c>
      <c r="F54" s="46" t="s">
        <v>93</v>
      </c>
      <c r="G54" s="48">
        <v>250</v>
      </c>
      <c r="H54" s="42">
        <v>0.64</v>
      </c>
      <c r="I54" s="31"/>
      <c r="J54" s="32">
        <f t="shared" si="1"/>
        <v>0</v>
      </c>
    </row>
    <row r="55" spans="1:10" ht="14.4" x14ac:dyDescent="0.3">
      <c r="A55" s="34"/>
      <c r="B55" s="45" t="s">
        <v>252</v>
      </c>
      <c r="C55" s="39" t="s">
        <v>75</v>
      </c>
      <c r="D55" s="43" t="s">
        <v>139</v>
      </c>
      <c r="E55" s="39" t="s">
        <v>113</v>
      </c>
      <c r="F55" s="46" t="s">
        <v>56</v>
      </c>
      <c r="G55" s="47">
        <v>900</v>
      </c>
      <c r="H55" s="42">
        <v>0.35000000000000003</v>
      </c>
      <c r="I55" s="31"/>
      <c r="J55" s="32">
        <f t="shared" si="1"/>
        <v>0</v>
      </c>
    </row>
    <row r="56" spans="1:10" ht="14.4" x14ac:dyDescent="0.3">
      <c r="A56" s="34"/>
      <c r="B56" s="45" t="s">
        <v>282</v>
      </c>
      <c r="C56" s="39" t="s">
        <v>79</v>
      </c>
      <c r="D56" s="43" t="s">
        <v>169</v>
      </c>
      <c r="E56" s="39" t="s">
        <v>117</v>
      </c>
      <c r="F56" s="46" t="s">
        <v>55</v>
      </c>
      <c r="G56" s="48">
        <v>600</v>
      </c>
      <c r="H56" s="42">
        <v>0.24000000000000002</v>
      </c>
      <c r="I56" s="31"/>
      <c r="J56" s="32">
        <f t="shared" si="1"/>
        <v>0</v>
      </c>
    </row>
    <row r="57" spans="1:10" ht="14.4" x14ac:dyDescent="0.3">
      <c r="A57" s="34"/>
      <c r="B57" s="45" t="s">
        <v>308</v>
      </c>
      <c r="C57" s="39" t="s">
        <v>79</v>
      </c>
      <c r="D57" s="43" t="s">
        <v>195</v>
      </c>
      <c r="E57" s="39" t="s">
        <v>117</v>
      </c>
      <c r="F57" s="46" t="s">
        <v>93</v>
      </c>
      <c r="G57" s="48">
        <v>250</v>
      </c>
      <c r="H57" s="42">
        <v>0.5</v>
      </c>
      <c r="I57" s="31"/>
      <c r="J57" s="32">
        <f t="shared" si="1"/>
        <v>0</v>
      </c>
    </row>
    <row r="58" spans="1:10" ht="14.4" x14ac:dyDescent="0.3">
      <c r="A58" s="34"/>
      <c r="B58" s="45" t="s">
        <v>256</v>
      </c>
      <c r="C58" s="39" t="s">
        <v>79</v>
      </c>
      <c r="D58" s="43" t="s">
        <v>143</v>
      </c>
      <c r="E58" s="39" t="s">
        <v>117</v>
      </c>
      <c r="F58" s="46" t="s">
        <v>56</v>
      </c>
      <c r="G58" s="47">
        <v>900</v>
      </c>
      <c r="H58" s="42">
        <v>0.19</v>
      </c>
      <c r="I58" s="31"/>
      <c r="J58" s="32">
        <f t="shared" si="1"/>
        <v>0</v>
      </c>
    </row>
    <row r="59" spans="1:10" ht="14.4" x14ac:dyDescent="0.3">
      <c r="A59" s="34"/>
      <c r="B59" s="45" t="s">
        <v>286</v>
      </c>
      <c r="C59" s="39" t="s">
        <v>83</v>
      </c>
      <c r="D59" s="43" t="s">
        <v>173</v>
      </c>
      <c r="E59" s="39" t="s">
        <v>121</v>
      </c>
      <c r="F59" s="46" t="s">
        <v>55</v>
      </c>
      <c r="G59" s="48">
        <v>600</v>
      </c>
      <c r="H59" s="42">
        <v>0.3</v>
      </c>
      <c r="I59" s="31"/>
      <c r="J59" s="32">
        <f t="shared" si="1"/>
        <v>0</v>
      </c>
    </row>
    <row r="60" spans="1:10" ht="14.4" x14ac:dyDescent="0.3">
      <c r="A60" s="34"/>
      <c r="B60" s="45" t="s">
        <v>312</v>
      </c>
      <c r="C60" s="39" t="s">
        <v>83</v>
      </c>
      <c r="D60" s="43" t="s">
        <v>199</v>
      </c>
      <c r="E60" s="39" t="s">
        <v>121</v>
      </c>
      <c r="F60" s="46" t="s">
        <v>93</v>
      </c>
      <c r="G60" s="48">
        <v>250</v>
      </c>
      <c r="H60" s="42">
        <v>0.53</v>
      </c>
      <c r="I60" s="31"/>
      <c r="J60" s="32">
        <f t="shared" si="1"/>
        <v>0</v>
      </c>
    </row>
    <row r="61" spans="1:10" ht="14.4" x14ac:dyDescent="0.3">
      <c r="A61" s="34"/>
      <c r="B61" s="45" t="s">
        <v>326</v>
      </c>
      <c r="C61" s="45" t="s">
        <v>83</v>
      </c>
      <c r="D61" s="43" t="s">
        <v>213</v>
      </c>
      <c r="E61" s="45" t="s">
        <v>121</v>
      </c>
      <c r="F61" s="46" t="s">
        <v>94</v>
      </c>
      <c r="G61" s="48">
        <v>150</v>
      </c>
      <c r="H61" s="42">
        <v>0.79</v>
      </c>
      <c r="I61" s="31"/>
      <c r="J61" s="32">
        <f t="shared" si="1"/>
        <v>0</v>
      </c>
    </row>
    <row r="62" spans="1:10" ht="14.4" x14ac:dyDescent="0.3">
      <c r="A62" s="34"/>
      <c r="B62" s="45" t="s">
        <v>260</v>
      </c>
      <c r="C62" s="39" t="s">
        <v>83</v>
      </c>
      <c r="D62" s="43" t="s">
        <v>147</v>
      </c>
      <c r="E62" s="39" t="s">
        <v>121</v>
      </c>
      <c r="F62" s="46" t="s">
        <v>56</v>
      </c>
      <c r="G62" s="47">
        <v>900</v>
      </c>
      <c r="H62" s="42">
        <v>0.24000000000000002</v>
      </c>
      <c r="I62" s="31"/>
      <c r="J62" s="32">
        <f t="shared" si="1"/>
        <v>0</v>
      </c>
    </row>
    <row r="63" spans="1:10" ht="14.4" x14ac:dyDescent="0.3">
      <c r="A63" s="34"/>
      <c r="B63" s="45" t="s">
        <v>284</v>
      </c>
      <c r="C63" s="39" t="s">
        <v>81</v>
      </c>
      <c r="D63" s="43" t="s">
        <v>171</v>
      </c>
      <c r="E63" s="39" t="s">
        <v>119</v>
      </c>
      <c r="F63" s="46" t="s">
        <v>55</v>
      </c>
      <c r="G63" s="48">
        <v>600</v>
      </c>
      <c r="H63" s="42">
        <v>0.24000000000000002</v>
      </c>
      <c r="I63" s="31"/>
      <c r="J63" s="32">
        <f t="shared" si="1"/>
        <v>0</v>
      </c>
    </row>
    <row r="64" spans="1:10" ht="14.4" x14ac:dyDescent="0.3">
      <c r="A64" s="34"/>
      <c r="B64" s="45" t="s">
        <v>310</v>
      </c>
      <c r="C64" s="39" t="s">
        <v>81</v>
      </c>
      <c r="D64" s="43" t="s">
        <v>197</v>
      </c>
      <c r="E64" s="39" t="s">
        <v>119</v>
      </c>
      <c r="F64" s="46" t="s">
        <v>93</v>
      </c>
      <c r="G64" s="48">
        <v>250</v>
      </c>
      <c r="H64" s="42">
        <v>0.5</v>
      </c>
      <c r="I64" s="31"/>
      <c r="J64" s="32">
        <f t="shared" si="1"/>
        <v>0</v>
      </c>
    </row>
    <row r="65" spans="1:10" ht="14.4" x14ac:dyDescent="0.3">
      <c r="A65" s="34"/>
      <c r="B65" s="45" t="s">
        <v>258</v>
      </c>
      <c r="C65" s="39" t="s">
        <v>81</v>
      </c>
      <c r="D65" s="43" t="s">
        <v>145</v>
      </c>
      <c r="E65" s="39" t="s">
        <v>119</v>
      </c>
      <c r="F65" s="46" t="s">
        <v>56</v>
      </c>
      <c r="G65" s="47">
        <v>900</v>
      </c>
      <c r="H65" s="42">
        <v>0.19</v>
      </c>
      <c r="I65" s="31"/>
      <c r="J65" s="32">
        <f t="shared" si="1"/>
        <v>0</v>
      </c>
    </row>
    <row r="66" spans="1:10" ht="14.4" x14ac:dyDescent="0.3">
      <c r="A66" s="34"/>
      <c r="B66" s="45" t="s">
        <v>285</v>
      </c>
      <c r="C66" s="39" t="s">
        <v>82</v>
      </c>
      <c r="D66" s="43" t="s">
        <v>172</v>
      </c>
      <c r="E66" s="39" t="s">
        <v>120</v>
      </c>
      <c r="F66" s="46" t="s">
        <v>55</v>
      </c>
      <c r="G66" s="48">
        <v>600</v>
      </c>
      <c r="H66" s="42">
        <v>0.25</v>
      </c>
      <c r="I66" s="31"/>
      <c r="J66" s="32">
        <f t="shared" si="1"/>
        <v>0</v>
      </c>
    </row>
    <row r="67" spans="1:10" ht="14.4" x14ac:dyDescent="0.3">
      <c r="A67" s="34"/>
      <c r="B67" s="45" t="s">
        <v>311</v>
      </c>
      <c r="C67" s="39" t="s">
        <v>82</v>
      </c>
      <c r="D67" s="43" t="s">
        <v>198</v>
      </c>
      <c r="E67" s="39" t="s">
        <v>120</v>
      </c>
      <c r="F67" s="46" t="s">
        <v>93</v>
      </c>
      <c r="G67" s="48">
        <v>250</v>
      </c>
      <c r="H67" s="42">
        <v>0.52</v>
      </c>
      <c r="I67" s="31"/>
      <c r="J67" s="32">
        <f t="shared" si="1"/>
        <v>0</v>
      </c>
    </row>
    <row r="68" spans="1:10" ht="14.4" x14ac:dyDescent="0.3">
      <c r="A68" s="34"/>
      <c r="B68" s="45" t="s">
        <v>259</v>
      </c>
      <c r="C68" s="39" t="s">
        <v>82</v>
      </c>
      <c r="D68" s="43" t="s">
        <v>146</v>
      </c>
      <c r="E68" s="39" t="s">
        <v>120</v>
      </c>
      <c r="F68" s="46" t="s">
        <v>56</v>
      </c>
      <c r="G68" s="47">
        <v>900</v>
      </c>
      <c r="H68" s="42">
        <v>0.19</v>
      </c>
      <c r="I68" s="31"/>
      <c r="J68" s="32">
        <f t="shared" si="1"/>
        <v>0</v>
      </c>
    </row>
    <row r="69" spans="1:10" ht="14.4" x14ac:dyDescent="0.3">
      <c r="A69" s="34"/>
      <c r="B69" s="45" t="s">
        <v>277</v>
      </c>
      <c r="C69" s="39" t="s">
        <v>74</v>
      </c>
      <c r="D69" s="43" t="s">
        <v>164</v>
      </c>
      <c r="E69" s="39" t="s">
        <v>112</v>
      </c>
      <c r="F69" s="46" t="s">
        <v>55</v>
      </c>
      <c r="G69" s="48">
        <v>600</v>
      </c>
      <c r="H69" s="42">
        <v>0.31</v>
      </c>
      <c r="I69" s="31"/>
      <c r="J69" s="32">
        <f t="shared" si="1"/>
        <v>0</v>
      </c>
    </row>
    <row r="70" spans="1:10" ht="14.4" x14ac:dyDescent="0.3">
      <c r="A70" s="34"/>
      <c r="B70" s="45" t="s">
        <v>303</v>
      </c>
      <c r="C70" s="39" t="s">
        <v>74</v>
      </c>
      <c r="D70" s="43" t="s">
        <v>190</v>
      </c>
      <c r="E70" s="39" t="s">
        <v>112</v>
      </c>
      <c r="F70" s="46" t="s">
        <v>93</v>
      </c>
      <c r="G70" s="48">
        <v>250</v>
      </c>
      <c r="H70" s="42">
        <v>0.55000000000000004</v>
      </c>
      <c r="I70" s="31"/>
      <c r="J70" s="32">
        <f t="shared" ref="J70:J101" si="2">I70*G70*H70</f>
        <v>0</v>
      </c>
    </row>
    <row r="71" spans="1:10" ht="14.4" x14ac:dyDescent="0.3">
      <c r="A71" s="34"/>
      <c r="B71" s="45" t="s">
        <v>251</v>
      </c>
      <c r="C71" s="39" t="s">
        <v>74</v>
      </c>
      <c r="D71" s="43" t="s">
        <v>138</v>
      </c>
      <c r="E71" s="39" t="s">
        <v>112</v>
      </c>
      <c r="F71" s="46" t="s">
        <v>56</v>
      </c>
      <c r="G71" s="47">
        <v>900</v>
      </c>
      <c r="H71" s="42">
        <v>0.25</v>
      </c>
      <c r="I71" s="31"/>
      <c r="J71" s="32">
        <f t="shared" si="2"/>
        <v>0</v>
      </c>
    </row>
    <row r="72" spans="1:10" ht="14.4" x14ac:dyDescent="0.3">
      <c r="A72" s="34"/>
      <c r="B72" s="45" t="s">
        <v>288</v>
      </c>
      <c r="C72" s="39" t="s">
        <v>85</v>
      </c>
      <c r="D72" s="43" t="s">
        <v>175</v>
      </c>
      <c r="E72" s="39" t="s">
        <v>123</v>
      </c>
      <c r="F72" s="46" t="s">
        <v>55</v>
      </c>
      <c r="G72" s="48">
        <v>600</v>
      </c>
      <c r="H72" s="42">
        <v>0.32</v>
      </c>
      <c r="I72" s="31"/>
      <c r="J72" s="32">
        <f t="shared" si="2"/>
        <v>0</v>
      </c>
    </row>
    <row r="73" spans="1:10" ht="14.4" x14ac:dyDescent="0.3">
      <c r="A73" s="34"/>
      <c r="B73" s="45" t="s">
        <v>314</v>
      </c>
      <c r="C73" s="39" t="s">
        <v>85</v>
      </c>
      <c r="D73" s="43" t="s">
        <v>201</v>
      </c>
      <c r="E73" s="39" t="s">
        <v>123</v>
      </c>
      <c r="F73" s="46" t="s">
        <v>93</v>
      </c>
      <c r="G73" s="48">
        <v>250</v>
      </c>
      <c r="H73" s="42">
        <v>0.57999999999999996</v>
      </c>
      <c r="I73" s="31"/>
      <c r="J73" s="32">
        <f t="shared" si="2"/>
        <v>0</v>
      </c>
    </row>
    <row r="74" spans="1:10" ht="14.4" x14ac:dyDescent="0.3">
      <c r="A74" s="34"/>
      <c r="B74" s="45" t="s">
        <v>327</v>
      </c>
      <c r="C74" s="45" t="s">
        <v>85</v>
      </c>
      <c r="D74" s="43" t="s">
        <v>214</v>
      </c>
      <c r="E74" s="45" t="s">
        <v>123</v>
      </c>
      <c r="F74" s="46" t="s">
        <v>94</v>
      </c>
      <c r="G74" s="48">
        <v>150</v>
      </c>
      <c r="H74" s="42">
        <v>0.84</v>
      </c>
      <c r="I74" s="31"/>
      <c r="J74" s="32">
        <f t="shared" si="2"/>
        <v>0</v>
      </c>
    </row>
    <row r="75" spans="1:10" ht="14.4" x14ac:dyDescent="0.3">
      <c r="A75" s="34"/>
      <c r="B75" s="45" t="s">
        <v>262</v>
      </c>
      <c r="C75" s="39" t="s">
        <v>85</v>
      </c>
      <c r="D75" s="43" t="s">
        <v>149</v>
      </c>
      <c r="E75" s="39" t="s">
        <v>123</v>
      </c>
      <c r="F75" s="46" t="s">
        <v>56</v>
      </c>
      <c r="G75" s="47">
        <v>900</v>
      </c>
      <c r="H75" s="42">
        <v>0.26</v>
      </c>
      <c r="I75" s="31"/>
      <c r="J75" s="32">
        <f t="shared" si="2"/>
        <v>0</v>
      </c>
    </row>
    <row r="76" spans="1:10" ht="14.4" x14ac:dyDescent="0.3">
      <c r="A76" s="34"/>
      <c r="B76" s="45" t="s">
        <v>287</v>
      </c>
      <c r="C76" s="39" t="s">
        <v>84</v>
      </c>
      <c r="D76" s="43" t="s">
        <v>174</v>
      </c>
      <c r="E76" s="39" t="s">
        <v>122</v>
      </c>
      <c r="F76" s="46" t="s">
        <v>55</v>
      </c>
      <c r="G76" s="48">
        <v>600</v>
      </c>
      <c r="H76" s="42">
        <v>0.32</v>
      </c>
      <c r="I76" s="31"/>
      <c r="J76" s="32">
        <f t="shared" si="2"/>
        <v>0</v>
      </c>
    </row>
    <row r="77" spans="1:10" ht="14.4" x14ac:dyDescent="0.3">
      <c r="A77" s="34"/>
      <c r="B77" s="45" t="s">
        <v>313</v>
      </c>
      <c r="C77" s="39" t="s">
        <v>84</v>
      </c>
      <c r="D77" s="43" t="s">
        <v>200</v>
      </c>
      <c r="E77" s="39" t="s">
        <v>122</v>
      </c>
      <c r="F77" s="46" t="s">
        <v>93</v>
      </c>
      <c r="G77" s="48">
        <v>250</v>
      </c>
      <c r="H77" s="42">
        <v>0.5</v>
      </c>
      <c r="I77" s="31"/>
      <c r="J77" s="32">
        <f t="shared" si="2"/>
        <v>0</v>
      </c>
    </row>
    <row r="78" spans="1:10" ht="14.4" x14ac:dyDescent="0.3">
      <c r="A78" s="34"/>
      <c r="B78" s="45" t="s">
        <v>261</v>
      </c>
      <c r="C78" s="39" t="s">
        <v>84</v>
      </c>
      <c r="D78" s="43" t="s">
        <v>148</v>
      </c>
      <c r="E78" s="39" t="s">
        <v>122</v>
      </c>
      <c r="F78" s="46" t="s">
        <v>56</v>
      </c>
      <c r="G78" s="47">
        <v>900</v>
      </c>
      <c r="H78" s="42">
        <v>0.24000000000000002</v>
      </c>
      <c r="I78" s="31"/>
      <c r="J78" s="32">
        <f t="shared" si="2"/>
        <v>0</v>
      </c>
    </row>
    <row r="79" spans="1:10" ht="14.4" x14ac:dyDescent="0.3">
      <c r="A79" s="34"/>
      <c r="B79" s="45" t="s">
        <v>289</v>
      </c>
      <c r="C79" s="39" t="s">
        <v>86</v>
      </c>
      <c r="D79" s="43" t="s">
        <v>176</v>
      </c>
      <c r="E79" s="39" t="s">
        <v>124</v>
      </c>
      <c r="F79" s="46" t="s">
        <v>55</v>
      </c>
      <c r="G79" s="48">
        <v>600</v>
      </c>
      <c r="H79" s="42">
        <v>0.25</v>
      </c>
      <c r="I79" s="31"/>
      <c r="J79" s="32">
        <f t="shared" si="2"/>
        <v>0</v>
      </c>
    </row>
    <row r="80" spans="1:10" ht="14.4" x14ac:dyDescent="0.3">
      <c r="A80" s="34"/>
      <c r="B80" s="45" t="s">
        <v>315</v>
      </c>
      <c r="C80" s="39" t="s">
        <v>86</v>
      </c>
      <c r="D80" s="43" t="s">
        <v>202</v>
      </c>
      <c r="E80" s="39" t="s">
        <v>124</v>
      </c>
      <c r="F80" s="46" t="s">
        <v>93</v>
      </c>
      <c r="G80" s="48">
        <v>250</v>
      </c>
      <c r="H80" s="42">
        <v>0.51</v>
      </c>
      <c r="I80" s="31"/>
      <c r="J80" s="32">
        <f t="shared" si="2"/>
        <v>0</v>
      </c>
    </row>
    <row r="81" spans="1:10" ht="14.4" x14ac:dyDescent="0.3">
      <c r="A81" s="34"/>
      <c r="B81" s="45" t="s">
        <v>328</v>
      </c>
      <c r="C81" s="45" t="s">
        <v>86</v>
      </c>
      <c r="D81" s="43" t="s">
        <v>215</v>
      </c>
      <c r="E81" s="45" t="s">
        <v>124</v>
      </c>
      <c r="F81" s="46" t="s">
        <v>94</v>
      </c>
      <c r="G81" s="48">
        <v>150</v>
      </c>
      <c r="H81" s="42">
        <v>0.69000000000000006</v>
      </c>
      <c r="I81" s="31"/>
      <c r="J81" s="32">
        <f t="shared" si="2"/>
        <v>0</v>
      </c>
    </row>
    <row r="82" spans="1:10" ht="14.4" x14ac:dyDescent="0.3">
      <c r="A82" s="34"/>
      <c r="B82" s="45" t="s">
        <v>263</v>
      </c>
      <c r="C82" s="39" t="s">
        <v>86</v>
      </c>
      <c r="D82" s="43" t="s">
        <v>150</v>
      </c>
      <c r="E82" s="39" t="s">
        <v>124</v>
      </c>
      <c r="F82" s="46" t="s">
        <v>56</v>
      </c>
      <c r="G82" s="47">
        <v>900</v>
      </c>
      <c r="H82" s="42">
        <v>0.2</v>
      </c>
      <c r="I82" s="31"/>
      <c r="J82" s="32">
        <f t="shared" si="2"/>
        <v>0</v>
      </c>
    </row>
    <row r="83" spans="1:10" ht="14.4" x14ac:dyDescent="0.3">
      <c r="A83" s="34"/>
      <c r="B83" s="45" t="s">
        <v>290</v>
      </c>
      <c r="C83" s="39" t="s">
        <v>87</v>
      </c>
      <c r="D83" s="43" t="s">
        <v>177</v>
      </c>
      <c r="E83" s="39" t="s">
        <v>125</v>
      </c>
      <c r="F83" s="46" t="s">
        <v>55</v>
      </c>
      <c r="G83" s="48">
        <v>600</v>
      </c>
      <c r="H83" s="42">
        <v>0.25</v>
      </c>
      <c r="I83" s="31"/>
      <c r="J83" s="32">
        <f t="shared" si="2"/>
        <v>0</v>
      </c>
    </row>
    <row r="84" spans="1:10" ht="14.4" x14ac:dyDescent="0.3">
      <c r="A84" s="34"/>
      <c r="B84" s="45" t="s">
        <v>316</v>
      </c>
      <c r="C84" s="39" t="s">
        <v>87</v>
      </c>
      <c r="D84" s="43" t="s">
        <v>203</v>
      </c>
      <c r="E84" s="39" t="s">
        <v>125</v>
      </c>
      <c r="F84" s="46" t="s">
        <v>93</v>
      </c>
      <c r="G84" s="48">
        <v>250</v>
      </c>
      <c r="H84" s="42">
        <v>0.52</v>
      </c>
      <c r="I84" s="31"/>
      <c r="J84" s="32">
        <f t="shared" si="2"/>
        <v>0</v>
      </c>
    </row>
    <row r="85" spans="1:10" ht="14.4" x14ac:dyDescent="0.3">
      <c r="A85" s="34"/>
      <c r="B85" s="45" t="s">
        <v>264</v>
      </c>
      <c r="C85" s="39" t="s">
        <v>87</v>
      </c>
      <c r="D85" s="43" t="s">
        <v>151</v>
      </c>
      <c r="E85" s="39" t="s">
        <v>125</v>
      </c>
      <c r="F85" s="46" t="s">
        <v>56</v>
      </c>
      <c r="G85" s="47">
        <v>900</v>
      </c>
      <c r="H85" s="42">
        <v>0.19</v>
      </c>
      <c r="I85" s="31"/>
      <c r="J85" s="32">
        <f t="shared" si="2"/>
        <v>0</v>
      </c>
    </row>
    <row r="86" spans="1:10" ht="14.4" x14ac:dyDescent="0.3">
      <c r="A86" s="34"/>
      <c r="B86" s="45" t="s">
        <v>294</v>
      </c>
      <c r="C86" s="39" t="s">
        <v>91</v>
      </c>
      <c r="D86" s="43" t="s">
        <v>181</v>
      </c>
      <c r="E86" s="39" t="s">
        <v>129</v>
      </c>
      <c r="F86" s="46" t="s">
        <v>55</v>
      </c>
      <c r="G86" s="48">
        <v>600</v>
      </c>
      <c r="H86" s="42">
        <v>0.32</v>
      </c>
      <c r="I86" s="31"/>
      <c r="J86" s="32">
        <f t="shared" si="2"/>
        <v>0</v>
      </c>
    </row>
    <row r="87" spans="1:10" ht="14.4" x14ac:dyDescent="0.3">
      <c r="A87" s="34"/>
      <c r="B87" s="45" t="s">
        <v>320</v>
      </c>
      <c r="C87" s="39" t="s">
        <v>91</v>
      </c>
      <c r="D87" s="43" t="s">
        <v>207</v>
      </c>
      <c r="E87" s="39" t="s">
        <v>129</v>
      </c>
      <c r="F87" s="46" t="s">
        <v>93</v>
      </c>
      <c r="G87" s="48">
        <v>250</v>
      </c>
      <c r="H87" s="42">
        <v>0.56000000000000005</v>
      </c>
      <c r="I87" s="31"/>
      <c r="J87" s="32">
        <f t="shared" si="2"/>
        <v>0</v>
      </c>
    </row>
    <row r="88" spans="1:10" ht="14.4" x14ac:dyDescent="0.3">
      <c r="A88" s="34"/>
      <c r="B88" s="45" t="s">
        <v>268</v>
      </c>
      <c r="C88" s="39" t="s">
        <v>91</v>
      </c>
      <c r="D88" s="43" t="s">
        <v>155</v>
      </c>
      <c r="E88" s="39" t="s">
        <v>129</v>
      </c>
      <c r="F88" s="46" t="s">
        <v>56</v>
      </c>
      <c r="G88" s="47">
        <v>900</v>
      </c>
      <c r="H88" s="42">
        <v>0.26</v>
      </c>
      <c r="I88" s="31"/>
      <c r="J88" s="32">
        <f t="shared" si="2"/>
        <v>0</v>
      </c>
    </row>
    <row r="89" spans="1:10" ht="14.4" x14ac:dyDescent="0.3">
      <c r="A89" s="34"/>
      <c r="B89" s="45" t="s">
        <v>344</v>
      </c>
      <c r="C89" s="39" t="s">
        <v>61</v>
      </c>
      <c r="D89" s="43" t="s">
        <v>231</v>
      </c>
      <c r="E89" s="39" t="s">
        <v>101</v>
      </c>
      <c r="F89" s="46" t="s">
        <v>55</v>
      </c>
      <c r="G89" s="48">
        <v>500</v>
      </c>
      <c r="H89" s="42">
        <v>0.35000000000000003</v>
      </c>
      <c r="I89" s="31"/>
      <c r="J89" s="32">
        <f t="shared" si="2"/>
        <v>0</v>
      </c>
    </row>
    <row r="90" spans="1:10" ht="14.4" x14ac:dyDescent="0.3">
      <c r="A90" s="34"/>
      <c r="B90" s="45" t="s">
        <v>353</v>
      </c>
      <c r="C90" s="39" t="s">
        <v>61</v>
      </c>
      <c r="D90" s="43" t="s">
        <v>240</v>
      </c>
      <c r="E90" s="39" t="s">
        <v>101</v>
      </c>
      <c r="F90" s="46" t="s">
        <v>94</v>
      </c>
      <c r="G90" s="48">
        <v>250</v>
      </c>
      <c r="H90" s="42">
        <v>0.56000000000000005</v>
      </c>
      <c r="I90" s="31"/>
      <c r="J90" s="32">
        <f t="shared" si="2"/>
        <v>0</v>
      </c>
    </row>
    <row r="91" spans="1:10" ht="14.4" x14ac:dyDescent="0.3">
      <c r="A91" s="34"/>
      <c r="B91" s="45" t="s">
        <v>335</v>
      </c>
      <c r="C91" s="39" t="s">
        <v>61</v>
      </c>
      <c r="D91" s="43" t="s">
        <v>222</v>
      </c>
      <c r="E91" s="39" t="s">
        <v>101</v>
      </c>
      <c r="F91" s="46" t="s">
        <v>56</v>
      </c>
      <c r="G91" s="48">
        <v>800</v>
      </c>
      <c r="H91" s="42">
        <v>0.27</v>
      </c>
      <c r="I91" s="31"/>
      <c r="J91" s="32">
        <f t="shared" si="2"/>
        <v>0</v>
      </c>
    </row>
    <row r="92" spans="1:10" ht="14.4" x14ac:dyDescent="0.3">
      <c r="A92" s="34"/>
      <c r="B92" s="45" t="s">
        <v>280</v>
      </c>
      <c r="C92" s="39" t="s">
        <v>77</v>
      </c>
      <c r="D92" s="43" t="s">
        <v>167</v>
      </c>
      <c r="E92" s="39" t="s">
        <v>115</v>
      </c>
      <c r="F92" s="46" t="s">
        <v>55</v>
      </c>
      <c r="G92" s="48">
        <v>600</v>
      </c>
      <c r="H92" s="42">
        <v>0.32</v>
      </c>
      <c r="I92" s="31"/>
      <c r="J92" s="32">
        <f t="shared" si="2"/>
        <v>0</v>
      </c>
    </row>
    <row r="93" spans="1:10" ht="14.4" x14ac:dyDescent="0.3">
      <c r="A93" s="34"/>
      <c r="B93" s="45" t="s">
        <v>306</v>
      </c>
      <c r="C93" s="39" t="s">
        <v>77</v>
      </c>
      <c r="D93" s="43" t="s">
        <v>193</v>
      </c>
      <c r="E93" s="39" t="s">
        <v>115</v>
      </c>
      <c r="F93" s="46" t="s">
        <v>93</v>
      </c>
      <c r="G93" s="48">
        <v>250</v>
      </c>
      <c r="H93" s="42">
        <v>0.56000000000000005</v>
      </c>
      <c r="I93" s="31"/>
      <c r="J93" s="32">
        <f t="shared" si="2"/>
        <v>0</v>
      </c>
    </row>
    <row r="94" spans="1:10" ht="14.4" x14ac:dyDescent="0.3">
      <c r="A94" s="34"/>
      <c r="B94" s="45" t="s">
        <v>254</v>
      </c>
      <c r="C94" s="39" t="s">
        <v>77</v>
      </c>
      <c r="D94" s="43" t="s">
        <v>141</v>
      </c>
      <c r="E94" s="39" t="s">
        <v>115</v>
      </c>
      <c r="F94" s="46" t="s">
        <v>56</v>
      </c>
      <c r="G94" s="47">
        <v>900</v>
      </c>
      <c r="H94" s="42">
        <v>0.26</v>
      </c>
      <c r="I94" s="31"/>
      <c r="J94" s="32">
        <f t="shared" si="2"/>
        <v>0</v>
      </c>
    </row>
    <row r="95" spans="1:10" ht="14.4" x14ac:dyDescent="0.3">
      <c r="A95" s="34"/>
      <c r="B95" s="45" t="s">
        <v>295</v>
      </c>
      <c r="C95" s="39" t="s">
        <v>92</v>
      </c>
      <c r="D95" s="43" t="s">
        <v>182</v>
      </c>
      <c r="E95" s="39" t="s">
        <v>130</v>
      </c>
      <c r="F95" s="46" t="s">
        <v>55</v>
      </c>
      <c r="G95" s="48">
        <v>600</v>
      </c>
      <c r="H95" s="42">
        <v>0.26</v>
      </c>
      <c r="I95" s="31"/>
      <c r="J95" s="32">
        <f t="shared" si="2"/>
        <v>0</v>
      </c>
    </row>
    <row r="96" spans="1:10" ht="14.4" x14ac:dyDescent="0.3">
      <c r="A96" s="34"/>
      <c r="B96" s="45" t="s">
        <v>321</v>
      </c>
      <c r="C96" s="39" t="s">
        <v>92</v>
      </c>
      <c r="D96" s="43" t="s">
        <v>208</v>
      </c>
      <c r="E96" s="39" t="s">
        <v>130</v>
      </c>
      <c r="F96" s="46" t="s">
        <v>93</v>
      </c>
      <c r="G96" s="48">
        <v>250</v>
      </c>
      <c r="H96" s="42">
        <v>0.48</v>
      </c>
      <c r="I96" s="31"/>
      <c r="J96" s="32">
        <f t="shared" si="2"/>
        <v>0</v>
      </c>
    </row>
    <row r="97" spans="1:10" ht="14.4" x14ac:dyDescent="0.3">
      <c r="A97" s="34"/>
      <c r="B97" s="45" t="s">
        <v>269</v>
      </c>
      <c r="C97" s="39" t="s">
        <v>92</v>
      </c>
      <c r="D97" s="43" t="s">
        <v>156</v>
      </c>
      <c r="E97" s="39" t="s">
        <v>130</v>
      </c>
      <c r="F97" s="46" t="s">
        <v>56</v>
      </c>
      <c r="G97" s="47">
        <v>900</v>
      </c>
      <c r="H97" s="42">
        <v>0.21000000000000002</v>
      </c>
      <c r="I97" s="31"/>
      <c r="J97" s="32">
        <f t="shared" si="2"/>
        <v>0</v>
      </c>
    </row>
    <row r="98" spans="1:10" ht="14.4" x14ac:dyDescent="0.3">
      <c r="A98" s="34"/>
      <c r="B98" s="45" t="s">
        <v>283</v>
      </c>
      <c r="C98" s="39" t="s">
        <v>80</v>
      </c>
      <c r="D98" s="43" t="s">
        <v>170</v>
      </c>
      <c r="E98" s="39" t="s">
        <v>118</v>
      </c>
      <c r="F98" s="46" t="s">
        <v>55</v>
      </c>
      <c r="G98" s="48">
        <v>600</v>
      </c>
      <c r="H98" s="42">
        <v>0.24000000000000002</v>
      </c>
      <c r="I98" s="31"/>
      <c r="J98" s="32">
        <f t="shared" si="2"/>
        <v>0</v>
      </c>
    </row>
    <row r="99" spans="1:10" ht="14.4" x14ac:dyDescent="0.3">
      <c r="A99" s="34"/>
      <c r="B99" s="45" t="s">
        <v>309</v>
      </c>
      <c r="C99" s="39" t="s">
        <v>80</v>
      </c>
      <c r="D99" s="43" t="s">
        <v>196</v>
      </c>
      <c r="E99" s="39" t="s">
        <v>118</v>
      </c>
      <c r="F99" s="46" t="s">
        <v>93</v>
      </c>
      <c r="G99" s="48">
        <v>250</v>
      </c>
      <c r="H99" s="42">
        <v>0.48</v>
      </c>
      <c r="I99" s="31"/>
      <c r="J99" s="32">
        <f t="shared" si="2"/>
        <v>0</v>
      </c>
    </row>
    <row r="100" spans="1:10" ht="14.4" x14ac:dyDescent="0.3">
      <c r="A100" s="34"/>
      <c r="B100" s="45" t="s">
        <v>257</v>
      </c>
      <c r="C100" s="39" t="s">
        <v>80</v>
      </c>
      <c r="D100" s="43" t="s">
        <v>144</v>
      </c>
      <c r="E100" s="39" t="s">
        <v>118</v>
      </c>
      <c r="F100" s="46" t="s">
        <v>56</v>
      </c>
      <c r="G100" s="47">
        <v>900</v>
      </c>
      <c r="H100" s="42">
        <v>0.19</v>
      </c>
      <c r="I100" s="31"/>
      <c r="J100" s="32">
        <f t="shared" si="2"/>
        <v>0</v>
      </c>
    </row>
    <row r="101" spans="1:10" ht="14.4" x14ac:dyDescent="0.3">
      <c r="A101" s="34"/>
      <c r="B101" s="45" t="s">
        <v>345</v>
      </c>
      <c r="C101" s="39" t="s">
        <v>62</v>
      </c>
      <c r="D101" s="43" t="s">
        <v>232</v>
      </c>
      <c r="E101" s="39" t="s">
        <v>102</v>
      </c>
      <c r="F101" s="46" t="s">
        <v>55</v>
      </c>
      <c r="G101" s="48">
        <v>500</v>
      </c>
      <c r="H101" s="42">
        <v>0.46</v>
      </c>
      <c r="I101" s="31"/>
      <c r="J101" s="32">
        <f t="shared" si="2"/>
        <v>0</v>
      </c>
    </row>
    <row r="102" spans="1:10" ht="14.4" x14ac:dyDescent="0.3">
      <c r="A102" s="34"/>
      <c r="B102" s="45" t="s">
        <v>354</v>
      </c>
      <c r="C102" s="39" t="s">
        <v>62</v>
      </c>
      <c r="D102" s="43" t="s">
        <v>241</v>
      </c>
      <c r="E102" s="39" t="s">
        <v>102</v>
      </c>
      <c r="F102" s="46" t="s">
        <v>94</v>
      </c>
      <c r="G102" s="48">
        <v>250</v>
      </c>
      <c r="H102" s="42">
        <v>0.62</v>
      </c>
      <c r="I102" s="31"/>
      <c r="J102" s="32">
        <f t="shared" ref="J102:J118" si="3">I102*G102*H102</f>
        <v>0</v>
      </c>
    </row>
    <row r="103" spans="1:10" ht="14.4" x14ac:dyDescent="0.3">
      <c r="A103" s="34"/>
      <c r="B103" s="45" t="s">
        <v>336</v>
      </c>
      <c r="C103" s="39" t="s">
        <v>62</v>
      </c>
      <c r="D103" s="43" t="s">
        <v>223</v>
      </c>
      <c r="E103" s="39" t="s">
        <v>102</v>
      </c>
      <c r="F103" s="46" t="s">
        <v>56</v>
      </c>
      <c r="G103" s="48">
        <v>800</v>
      </c>
      <c r="H103" s="42">
        <v>0.32</v>
      </c>
      <c r="I103" s="31"/>
      <c r="J103" s="32">
        <f t="shared" si="3"/>
        <v>0</v>
      </c>
    </row>
    <row r="104" spans="1:10" ht="14.4" x14ac:dyDescent="0.3">
      <c r="A104" s="34"/>
      <c r="B104" s="45" t="s">
        <v>293</v>
      </c>
      <c r="C104" s="39" t="s">
        <v>90</v>
      </c>
      <c r="D104" s="43" t="s">
        <v>180</v>
      </c>
      <c r="E104" s="39" t="s">
        <v>128</v>
      </c>
      <c r="F104" s="46" t="s">
        <v>55</v>
      </c>
      <c r="G104" s="48">
        <v>600</v>
      </c>
      <c r="H104" s="42">
        <v>0.3</v>
      </c>
      <c r="I104" s="31"/>
      <c r="J104" s="32">
        <f t="shared" si="3"/>
        <v>0</v>
      </c>
    </row>
    <row r="105" spans="1:10" ht="14.4" x14ac:dyDescent="0.3">
      <c r="A105" s="34"/>
      <c r="B105" s="45" t="s">
        <v>319</v>
      </c>
      <c r="C105" s="39" t="s">
        <v>90</v>
      </c>
      <c r="D105" s="43" t="s">
        <v>206</v>
      </c>
      <c r="E105" s="39" t="s">
        <v>128</v>
      </c>
      <c r="F105" s="46" t="s">
        <v>93</v>
      </c>
      <c r="G105" s="48">
        <v>250</v>
      </c>
      <c r="H105" s="42">
        <v>0.53</v>
      </c>
      <c r="I105" s="31"/>
      <c r="J105" s="32">
        <f t="shared" si="3"/>
        <v>0</v>
      </c>
    </row>
    <row r="106" spans="1:10" ht="14.4" x14ac:dyDescent="0.3">
      <c r="A106" s="34"/>
      <c r="B106" s="45" t="s">
        <v>267</v>
      </c>
      <c r="C106" s="39" t="s">
        <v>90</v>
      </c>
      <c r="D106" s="43" t="s">
        <v>154</v>
      </c>
      <c r="E106" s="39" t="s">
        <v>128</v>
      </c>
      <c r="F106" s="46" t="s">
        <v>56</v>
      </c>
      <c r="G106" s="47">
        <v>900</v>
      </c>
      <c r="H106" s="42">
        <v>0.24000000000000002</v>
      </c>
      <c r="I106" s="31"/>
      <c r="J106" s="32">
        <f t="shared" si="3"/>
        <v>0</v>
      </c>
    </row>
    <row r="107" spans="1:10" ht="14.4" x14ac:dyDescent="0.3">
      <c r="A107" s="34"/>
      <c r="B107" s="45" t="s">
        <v>346</v>
      </c>
      <c r="C107" s="39" t="s">
        <v>63</v>
      </c>
      <c r="D107" s="43" t="s">
        <v>233</v>
      </c>
      <c r="E107" s="39" t="s">
        <v>103</v>
      </c>
      <c r="F107" s="46" t="s">
        <v>55</v>
      </c>
      <c r="G107" s="48">
        <v>500</v>
      </c>
      <c r="H107" s="42">
        <v>0.36</v>
      </c>
      <c r="I107" s="31"/>
      <c r="J107" s="32">
        <f t="shared" si="3"/>
        <v>0</v>
      </c>
    </row>
    <row r="108" spans="1:10" ht="14.4" x14ac:dyDescent="0.3">
      <c r="A108" s="34"/>
      <c r="B108" s="45" t="s">
        <v>355</v>
      </c>
      <c r="C108" s="39" t="s">
        <v>63</v>
      </c>
      <c r="D108" s="43" t="s">
        <v>242</v>
      </c>
      <c r="E108" s="39" t="s">
        <v>103</v>
      </c>
      <c r="F108" s="46" t="s">
        <v>94</v>
      </c>
      <c r="G108" s="48">
        <v>250</v>
      </c>
      <c r="H108" s="42">
        <v>0.56000000000000005</v>
      </c>
      <c r="I108" s="31"/>
      <c r="J108" s="32">
        <f t="shared" si="3"/>
        <v>0</v>
      </c>
    </row>
    <row r="109" spans="1:10" ht="14.4" x14ac:dyDescent="0.3">
      <c r="A109" s="34"/>
      <c r="B109" s="45" t="s">
        <v>337</v>
      </c>
      <c r="C109" s="39" t="s">
        <v>63</v>
      </c>
      <c r="D109" s="43" t="s">
        <v>224</v>
      </c>
      <c r="E109" s="39" t="s">
        <v>103</v>
      </c>
      <c r="F109" s="46" t="s">
        <v>56</v>
      </c>
      <c r="G109" s="48">
        <v>800</v>
      </c>
      <c r="H109" s="42">
        <v>0.29000000000000004</v>
      </c>
      <c r="I109" s="31"/>
      <c r="J109" s="32">
        <f t="shared" si="3"/>
        <v>0</v>
      </c>
    </row>
    <row r="110" spans="1:10" ht="14.4" x14ac:dyDescent="0.3">
      <c r="A110" s="34"/>
      <c r="B110" s="45" t="s">
        <v>347</v>
      </c>
      <c r="C110" s="39" t="s">
        <v>64</v>
      </c>
      <c r="D110" s="43" t="s">
        <v>234</v>
      </c>
      <c r="E110" s="39" t="s">
        <v>104</v>
      </c>
      <c r="F110" s="46" t="s">
        <v>55</v>
      </c>
      <c r="G110" s="48">
        <v>500</v>
      </c>
      <c r="H110" s="42">
        <v>0.36</v>
      </c>
      <c r="I110" s="31"/>
      <c r="J110" s="32">
        <f t="shared" si="3"/>
        <v>0</v>
      </c>
    </row>
    <row r="111" spans="1:10" ht="14.4" x14ac:dyDescent="0.3">
      <c r="A111" s="34"/>
      <c r="B111" s="45" t="s">
        <v>356</v>
      </c>
      <c r="C111" s="39" t="s">
        <v>64</v>
      </c>
      <c r="D111" s="43" t="s">
        <v>243</v>
      </c>
      <c r="E111" s="39" t="s">
        <v>104</v>
      </c>
      <c r="F111" s="46" t="s">
        <v>94</v>
      </c>
      <c r="G111" s="48">
        <v>250</v>
      </c>
      <c r="H111" s="42">
        <v>0.56000000000000005</v>
      </c>
      <c r="I111" s="31"/>
      <c r="J111" s="32">
        <f t="shared" si="3"/>
        <v>0</v>
      </c>
    </row>
    <row r="112" spans="1:10" ht="14.4" x14ac:dyDescent="0.3">
      <c r="A112" s="34"/>
      <c r="B112" s="45" t="s">
        <v>338</v>
      </c>
      <c r="C112" s="39" t="s">
        <v>64</v>
      </c>
      <c r="D112" s="43" t="s">
        <v>225</v>
      </c>
      <c r="E112" s="39" t="s">
        <v>104</v>
      </c>
      <c r="F112" s="46" t="s">
        <v>56</v>
      </c>
      <c r="G112" s="48">
        <v>800</v>
      </c>
      <c r="H112" s="42">
        <v>0.29000000000000004</v>
      </c>
      <c r="I112" s="31"/>
      <c r="J112" s="32">
        <f t="shared" si="3"/>
        <v>0</v>
      </c>
    </row>
    <row r="113" spans="1:10" ht="14.4" x14ac:dyDescent="0.3">
      <c r="A113" s="34"/>
      <c r="B113" s="45" t="s">
        <v>292</v>
      </c>
      <c r="C113" s="39" t="s">
        <v>89</v>
      </c>
      <c r="D113" s="43" t="s">
        <v>179</v>
      </c>
      <c r="E113" s="39" t="s">
        <v>127</v>
      </c>
      <c r="F113" s="46" t="s">
        <v>55</v>
      </c>
      <c r="G113" s="48">
        <v>600</v>
      </c>
      <c r="H113" s="42">
        <v>0.3</v>
      </c>
      <c r="I113" s="31"/>
      <c r="J113" s="32">
        <f t="shared" si="3"/>
        <v>0</v>
      </c>
    </row>
    <row r="114" spans="1:10" ht="14.4" x14ac:dyDescent="0.3">
      <c r="A114" s="34"/>
      <c r="B114" s="45" t="s">
        <v>318</v>
      </c>
      <c r="C114" s="39" t="s">
        <v>89</v>
      </c>
      <c r="D114" s="43" t="s">
        <v>205</v>
      </c>
      <c r="E114" s="39" t="s">
        <v>127</v>
      </c>
      <c r="F114" s="46" t="s">
        <v>93</v>
      </c>
      <c r="G114" s="48">
        <v>250</v>
      </c>
      <c r="H114" s="42">
        <v>0.53</v>
      </c>
      <c r="I114" s="31"/>
      <c r="J114" s="32">
        <f t="shared" si="3"/>
        <v>0</v>
      </c>
    </row>
    <row r="115" spans="1:10" ht="14.4" x14ac:dyDescent="0.3">
      <c r="A115" s="34"/>
      <c r="B115" s="45" t="s">
        <v>266</v>
      </c>
      <c r="C115" s="39" t="s">
        <v>89</v>
      </c>
      <c r="D115" s="43" t="s">
        <v>153</v>
      </c>
      <c r="E115" s="39" t="s">
        <v>127</v>
      </c>
      <c r="F115" s="46" t="s">
        <v>56</v>
      </c>
      <c r="G115" s="47">
        <v>900</v>
      </c>
      <c r="H115" s="42">
        <v>0.24000000000000002</v>
      </c>
      <c r="I115" s="31"/>
      <c r="J115" s="32">
        <f t="shared" si="3"/>
        <v>0</v>
      </c>
    </row>
    <row r="116" spans="1:10" ht="14.4" x14ac:dyDescent="0.3">
      <c r="A116" s="34"/>
      <c r="B116" s="45" t="s">
        <v>275</v>
      </c>
      <c r="C116" s="39" t="s">
        <v>72</v>
      </c>
      <c r="D116" s="43" t="s">
        <v>162</v>
      </c>
      <c r="E116" s="39" t="s">
        <v>110</v>
      </c>
      <c r="F116" s="46" t="s">
        <v>55</v>
      </c>
      <c r="G116" s="48">
        <v>600</v>
      </c>
      <c r="H116" s="42">
        <v>0.3</v>
      </c>
      <c r="I116" s="31"/>
      <c r="J116" s="32">
        <f t="shared" si="3"/>
        <v>0</v>
      </c>
    </row>
    <row r="117" spans="1:10" ht="14.4" x14ac:dyDescent="0.3">
      <c r="A117" s="34"/>
      <c r="B117" s="45" t="s">
        <v>301</v>
      </c>
      <c r="C117" s="39" t="s">
        <v>72</v>
      </c>
      <c r="D117" s="43" t="s">
        <v>188</v>
      </c>
      <c r="E117" s="39" t="s">
        <v>110</v>
      </c>
      <c r="F117" s="46" t="s">
        <v>93</v>
      </c>
      <c r="G117" s="48">
        <v>250</v>
      </c>
      <c r="H117" s="42">
        <v>0.53</v>
      </c>
      <c r="I117" s="31"/>
      <c r="J117" s="32">
        <f t="shared" si="3"/>
        <v>0</v>
      </c>
    </row>
    <row r="118" spans="1:10" ht="14.4" x14ac:dyDescent="0.3">
      <c r="A118" s="34"/>
      <c r="B118" s="45" t="s">
        <v>249</v>
      </c>
      <c r="C118" s="39" t="s">
        <v>72</v>
      </c>
      <c r="D118" s="43" t="s">
        <v>136</v>
      </c>
      <c r="E118" s="39" t="s">
        <v>110</v>
      </c>
      <c r="F118" s="46" t="s">
        <v>56</v>
      </c>
      <c r="G118" s="47">
        <v>900</v>
      </c>
      <c r="H118" s="42">
        <v>0.24000000000000002</v>
      </c>
      <c r="I118" s="31"/>
      <c r="J118" s="32">
        <f t="shared" si="3"/>
        <v>0</v>
      </c>
    </row>
    <row r="119" spans="1:10" x14ac:dyDescent="0.3">
      <c r="A119" s="34"/>
      <c r="B119" s="35"/>
      <c r="C119" s="35"/>
      <c r="D119" s="35"/>
      <c r="E119" s="35"/>
      <c r="F119" s="35"/>
      <c r="G119" s="35"/>
      <c r="H119" s="40"/>
    </row>
    <row r="120" spans="1:10" x14ac:dyDescent="0.3">
      <c r="A120" s="34"/>
      <c r="B120" s="35"/>
      <c r="C120" s="35"/>
      <c r="D120" s="35"/>
      <c r="E120" s="35"/>
      <c r="F120" s="35"/>
      <c r="G120" s="35"/>
      <c r="H120" s="40"/>
    </row>
  </sheetData>
  <sheetProtection formatCells="0" formatColumns="0" formatRows="0" insertColumns="0" insertRows="0" insertHyperlinks="0" deleteColumns="0" deleteRows="0" sort="0" autoFilter="0" pivotTables="0"/>
  <autoFilter ref="A5:O5">
    <sortState ref="A18:O130">
      <sortCondition ref="E17"/>
    </sortState>
  </autoFilter>
  <sortState ref="A18:J130">
    <sortCondition ref="C18:C130"/>
  </sortState>
  <mergeCells count="1">
    <mergeCell ref="C3:H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51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7"/>
  <sheetViews>
    <sheetView workbookViewId="0">
      <selection activeCell="G5" sqref="G5"/>
    </sheetView>
  </sheetViews>
  <sheetFormatPr defaultColWidth="9.109375" defaultRowHeight="14.4" x14ac:dyDescent="0.3"/>
  <cols>
    <col min="1" max="1" width="9.109375" style="1"/>
    <col min="2" max="2" width="109.88671875" style="1" customWidth="1"/>
    <col min="3" max="3" width="9.109375" style="1" customWidth="1"/>
    <col min="4" max="16384" width="9.109375" style="1"/>
  </cols>
  <sheetData>
    <row r="1" spans="2:2" x14ac:dyDescent="0.3">
      <c r="B1" s="50" t="s">
        <v>43</v>
      </c>
    </row>
    <row r="2" spans="2:2" x14ac:dyDescent="0.3">
      <c r="B2" s="51"/>
    </row>
    <row r="3" spans="2:2" x14ac:dyDescent="0.3">
      <c r="B3" s="2" t="s">
        <v>44</v>
      </c>
    </row>
    <row r="4" spans="2:2" x14ac:dyDescent="0.3">
      <c r="B4" s="2" t="s">
        <v>51</v>
      </c>
    </row>
    <row r="5" spans="2:2" ht="15" thickBot="1" x14ac:dyDescent="0.35">
      <c r="B5" s="3" t="s">
        <v>52</v>
      </c>
    </row>
    <row r="6" spans="2:2" ht="18.600000000000001" thickBot="1" x14ac:dyDescent="0.35">
      <c r="B6" s="4" t="s">
        <v>2</v>
      </c>
    </row>
    <row r="7" spans="2:2" x14ac:dyDescent="0.3">
      <c r="B7" s="5" t="s">
        <v>3</v>
      </c>
    </row>
    <row r="8" spans="2:2" x14ac:dyDescent="0.3">
      <c r="B8" s="6" t="s">
        <v>4</v>
      </c>
    </row>
    <row r="9" spans="2:2" ht="15" thickBot="1" x14ac:dyDescent="0.35">
      <c r="B9" s="7" t="s">
        <v>5</v>
      </c>
    </row>
    <row r="10" spans="2:2" ht="15" thickBot="1" x14ac:dyDescent="0.35">
      <c r="B10" s="5" t="s">
        <v>6</v>
      </c>
    </row>
    <row r="11" spans="2:2" ht="57.6" x14ac:dyDescent="0.3">
      <c r="B11" s="8" t="s">
        <v>7</v>
      </c>
    </row>
    <row r="12" spans="2:2" x14ac:dyDescent="0.3">
      <c r="B12" s="9" t="s">
        <v>8</v>
      </c>
    </row>
    <row r="13" spans="2:2" ht="28.8" x14ac:dyDescent="0.3">
      <c r="B13" s="10" t="s">
        <v>9</v>
      </c>
    </row>
    <row r="14" spans="2:2" ht="29.4" thickBot="1" x14ac:dyDescent="0.35">
      <c r="B14" s="11" t="s">
        <v>10</v>
      </c>
    </row>
    <row r="15" spans="2:2" ht="28.8" x14ac:dyDescent="0.3">
      <c r="B15" s="12" t="s">
        <v>11</v>
      </c>
    </row>
    <row r="16" spans="2:2" ht="28.8" x14ac:dyDescent="0.3">
      <c r="B16" s="9" t="s">
        <v>12</v>
      </c>
    </row>
    <row r="17" spans="2:2" ht="15" thickBot="1" x14ac:dyDescent="0.35">
      <c r="B17" s="13" t="s">
        <v>45</v>
      </c>
    </row>
    <row r="18" spans="2:2" ht="43.8" thickBot="1" x14ac:dyDescent="0.35">
      <c r="B18" s="14" t="s">
        <v>13</v>
      </c>
    </row>
    <row r="19" spans="2:2" x14ac:dyDescent="0.3">
      <c r="B19" s="8" t="s">
        <v>14</v>
      </c>
    </row>
    <row r="20" spans="2:2" ht="29.4" thickBot="1" x14ac:dyDescent="0.35">
      <c r="B20" s="15" t="s">
        <v>15</v>
      </c>
    </row>
    <row r="21" spans="2:2" ht="28.8" x14ac:dyDescent="0.3">
      <c r="B21" s="8" t="s">
        <v>16</v>
      </c>
    </row>
    <row r="22" spans="2:2" ht="28.8" x14ac:dyDescent="0.3">
      <c r="B22" s="9" t="s">
        <v>17</v>
      </c>
    </row>
    <row r="23" spans="2:2" ht="43.8" thickBot="1" x14ac:dyDescent="0.35">
      <c r="B23" s="9" t="s">
        <v>18</v>
      </c>
    </row>
    <row r="24" spans="2:2" x14ac:dyDescent="0.3">
      <c r="B24" s="8" t="s">
        <v>19</v>
      </c>
    </row>
    <row r="25" spans="2:2" ht="15" thickBot="1" x14ac:dyDescent="0.35">
      <c r="B25" s="13"/>
    </row>
    <row r="26" spans="2:2" ht="72.599999999999994" thickBot="1" x14ac:dyDescent="0.35">
      <c r="B26" s="13" t="s">
        <v>41</v>
      </c>
    </row>
    <row r="27" spans="2:2" ht="18.600000000000001" thickBot="1" x14ac:dyDescent="0.35">
      <c r="B27" s="16" t="s">
        <v>20</v>
      </c>
    </row>
    <row r="28" spans="2:2" x14ac:dyDescent="0.3">
      <c r="B28" s="8" t="s">
        <v>21</v>
      </c>
    </row>
    <row r="29" spans="2:2" ht="28.8" x14ac:dyDescent="0.3">
      <c r="B29" s="9" t="s">
        <v>22</v>
      </c>
    </row>
    <row r="30" spans="2:2" ht="28.8" x14ac:dyDescent="0.3">
      <c r="B30" s="9" t="s">
        <v>23</v>
      </c>
    </row>
    <row r="31" spans="2:2" ht="58.2" thickBot="1" x14ac:dyDescent="0.35">
      <c r="B31" s="13" t="s">
        <v>24</v>
      </c>
    </row>
    <row r="32" spans="2:2" ht="28.8" x14ac:dyDescent="0.3">
      <c r="B32" s="17" t="s">
        <v>25</v>
      </c>
    </row>
    <row r="33" spans="2:2" ht="28.8" x14ac:dyDescent="0.3">
      <c r="B33" s="12" t="s">
        <v>26</v>
      </c>
    </row>
    <row r="34" spans="2:2" ht="28.8" x14ac:dyDescent="0.3">
      <c r="B34" s="9" t="s">
        <v>27</v>
      </c>
    </row>
    <row r="35" spans="2:2" ht="28.8" x14ac:dyDescent="0.3">
      <c r="B35" s="9" t="s">
        <v>28</v>
      </c>
    </row>
    <row r="36" spans="2:2" x14ac:dyDescent="0.3">
      <c r="B36" s="9" t="s">
        <v>29</v>
      </c>
    </row>
    <row r="37" spans="2:2" ht="58.2" thickBot="1" x14ac:dyDescent="0.35">
      <c r="B37" s="18" t="s">
        <v>30</v>
      </c>
    </row>
    <row r="38" spans="2:2" ht="18.600000000000001" thickBot="1" x14ac:dyDescent="0.35">
      <c r="B38" s="16" t="s">
        <v>31</v>
      </c>
    </row>
    <row r="39" spans="2:2" ht="43.2" x14ac:dyDescent="0.3">
      <c r="B39" s="8" t="s">
        <v>32</v>
      </c>
    </row>
    <row r="40" spans="2:2" ht="29.4" thickBot="1" x14ac:dyDescent="0.35">
      <c r="B40" s="13" t="s">
        <v>33</v>
      </c>
    </row>
    <row r="41" spans="2:2" x14ac:dyDescent="0.3">
      <c r="B41" s="8" t="s">
        <v>34</v>
      </c>
    </row>
    <row r="42" spans="2:2" ht="28.8" x14ac:dyDescent="0.3">
      <c r="B42" s="9" t="s">
        <v>46</v>
      </c>
    </row>
    <row r="43" spans="2:2" ht="57.6" x14ac:dyDescent="0.3">
      <c r="B43" s="9" t="s">
        <v>35</v>
      </c>
    </row>
    <row r="44" spans="2:2" ht="57.6" x14ac:dyDescent="0.3">
      <c r="B44" s="9" t="s">
        <v>36</v>
      </c>
    </row>
    <row r="45" spans="2:2" x14ac:dyDescent="0.3">
      <c r="B45" s="9" t="s">
        <v>37</v>
      </c>
    </row>
    <row r="46" spans="2:2" ht="15" thickBot="1" x14ac:dyDescent="0.35">
      <c r="B46" s="19" t="s">
        <v>38</v>
      </c>
    </row>
    <row r="47" spans="2:2" ht="115.2" x14ac:dyDescent="0.3">
      <c r="B47" s="20" t="s">
        <v>47</v>
      </c>
    </row>
    <row r="48" spans="2:2" ht="130.19999999999999" thickBot="1" x14ac:dyDescent="0.35">
      <c r="B48" s="19" t="s">
        <v>48</v>
      </c>
    </row>
    <row r="49" spans="2:2" ht="43.2" x14ac:dyDescent="0.3">
      <c r="B49" s="8" t="s">
        <v>39</v>
      </c>
    </row>
    <row r="50" spans="2:2" ht="43.2" x14ac:dyDescent="0.3">
      <c r="B50" s="9" t="s">
        <v>49</v>
      </c>
    </row>
    <row r="51" spans="2:2" ht="43.8" thickBot="1" x14ac:dyDescent="0.35">
      <c r="B51" s="13" t="s">
        <v>40</v>
      </c>
    </row>
    <row r="52" spans="2:2" ht="18" x14ac:dyDescent="0.3">
      <c r="B52" s="21"/>
    </row>
    <row r="53" spans="2:2" x14ac:dyDescent="0.3">
      <c r="B53" s="22"/>
    </row>
    <row r="77" spans="2:2" x14ac:dyDescent="0.3">
      <c r="B77" s="41"/>
    </row>
  </sheetData>
  <mergeCells count="1">
    <mergeCell ref="B1:B2"/>
  </mergeCells>
  <conditionalFormatting sqref="B77">
    <cfRule type="containsText" dxfId="0" priority="1" operator="containsText" text="нет">
      <formula>NOT(ISERROR(SEARCH("нет",B77)))</formula>
    </cfRule>
    <cfRule type="iconSet" priority="2">
      <iconSet iconSet="3Symbols">
        <cfvo type="percent" val="0"/>
        <cfvo type="percent" val="33"/>
        <cfvo type="percent" val="67"/>
      </iconSet>
    </cfRule>
  </conditionalFormatting>
  <dataValidations count="1">
    <dataValidation type="list" allowBlank="1" showInputMessage="1" showErrorMessage="1" sqref="B77">
      <formula1>"да,нет"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Земляника ФРИГО Нидерланды</vt:lpstr>
      <vt:lpstr>Условия 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2024-11-07T14:16:52Z</dcterms:modified>
</cp:coreProperties>
</file>