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persons/person.xml" ContentType="application/vnd.ms-excel.person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threadedComments/threadedComment1.xml" ContentType="application/vnd.ms-excel.threadedcomment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айс укор.черенки" sheetId="1" state="visible" r:id="rId2"/>
    <sheet name="Условия работы" sheetId="2" state="visible" r:id="rId3"/>
    <sheet name="Система скидок и курс евро " sheetId="3" state="visible" r:id="rId4"/>
  </sheets>
  <definedNames>
    <definedName name="_FilterDatabase" localSheetId="0" hidden="1">'Прайс укор.черенки'!$A$9:$U$2062</definedName>
    <definedName name="_xlnm._FilterDatabase" localSheetId="0" hidden="1">'Прайс укор.черенки'!$A$9:$XCK$2069</definedName>
  </definedNames>
  <calcPr iterateDelta="0.000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tc={0002003C-00F5-4624-87F0-002D00E700E5}</author>
    <author>tc={0048005E-009C-4FE1-9AE5-00C20068005A}</author>
    <author>tc={00BB0026-004F-418D-9FF9-006F0000009A}</author>
    <author>tc={007400BA-006B-4A8F-9D63-00C60099008C}</author>
  </authors>
  <commentList>
    <comment ref="S1803" authorId="0" xr:uid="{0002003C-00F5-4624-87F0-002D00E700E5}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Итого штук
</t>
        </r>
      </text>
    </comment>
    <comment ref="T1803" authorId="1" xr:uid="{0048005E-009C-4FE1-9AE5-00C20068005A}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Итого сумма руб.
</t>
        </r>
      </text>
    </comment>
    <comment ref="S2063" authorId="2" xr:uid="{00BB0026-004F-418D-9FF9-006F0000009A}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Итого штук
</t>
        </r>
      </text>
    </comment>
    <comment ref="T2063" authorId="3" xr:uid="{007400BA-006B-4A8F-9D63-00C60099008C}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Итого сумма руб.
</t>
        </r>
      </text>
    </comment>
  </commentList>
</comments>
</file>

<file path=xl/sharedStrings.xml><?xml version="1.0" encoding="utf-8"?>
<sst xmlns="http://schemas.openxmlformats.org/spreadsheetml/2006/main" count="2535" uniqueCount="2535">
  <si>
    <t xml:space="preserve">Агрофирма "Виола" Прайс свободное наличие укоренённые черенки сезон 2025 г.</t>
  </si>
  <si>
    <t xml:space="preserve">Информация для ознакомления</t>
  </si>
  <si>
    <t xml:space="preserve">Курс евро ЦБ +4 руб.</t>
  </si>
  <si>
    <t xml:space="preserve">В данный столбец заполняется заказ</t>
  </si>
  <si>
    <t xml:space="preserve">ЗАПОЛНЕННЫЙ ЗАКАЗ ОТПРАВЛЯТЬ НА ПОЧТУ </t>
  </si>
  <si>
    <r>
      <t xml:space="preserve">Заполняет заказчик </t>
    </r>
    <r>
      <rPr>
        <b/>
        <sz val="14"/>
        <color indexed="2"/>
        <rFont val="Calibri"/>
        <scheme val="minor"/>
      </rPr>
      <t xml:space="preserve">(обязательно к заполнению)</t>
    </r>
  </si>
  <si>
    <t xml:space="preserve">Минимальный оптовый заказ 25000 р.</t>
  </si>
  <si>
    <t xml:space="preserve">ФИО клиента:</t>
  </si>
  <si>
    <t xml:space="preserve">Условия работы</t>
  </si>
  <si>
    <t xml:space="preserve">Город доставки:</t>
  </si>
  <si>
    <t xml:space="preserve">Система скидок и изменения цен от курса евро</t>
  </si>
  <si>
    <t xml:space="preserve">Серия и номер паспорта:</t>
  </si>
  <si>
    <t xml:space="preserve">Контактый телефон:</t>
  </si>
  <si>
    <t>agroviola@mail.ru</t>
  </si>
  <si>
    <t xml:space="preserve">Способ доставки:</t>
  </si>
  <si>
    <t>Производитель</t>
  </si>
  <si>
    <t>Вид</t>
  </si>
  <si>
    <t>Сорт</t>
  </si>
  <si>
    <t>Серия</t>
  </si>
  <si>
    <t>Фото</t>
  </si>
  <si>
    <t>Кассета</t>
  </si>
  <si>
    <t>Артикул</t>
  </si>
  <si>
    <t xml:space="preserve">ЦЕНА от      12 шт. в руб</t>
  </si>
  <si>
    <t xml:space="preserve">ЦЕНА от      12 шт. в евро</t>
  </si>
  <si>
    <t xml:space="preserve">ЦЕНА от      24 шт. в руб</t>
  </si>
  <si>
    <t xml:space="preserve">ЦЕНА от      24 шт. в евро</t>
  </si>
  <si>
    <t xml:space="preserve">ЦЕНА от      48 шт. в руб</t>
  </si>
  <si>
    <t xml:space="preserve">ЦЕНА от      48 шт. в евро</t>
  </si>
  <si>
    <t xml:space="preserve">ЦЕНА от        84 шт. в руб</t>
  </si>
  <si>
    <t xml:space="preserve">ЦЕНА от        84 шт. в евро</t>
  </si>
  <si>
    <t xml:space="preserve">ЦЕНА от КАССЕТЫ в руб.</t>
  </si>
  <si>
    <t xml:space="preserve">ЦЕНА от КАССЕТЫ в евро</t>
  </si>
  <si>
    <t xml:space="preserve">Сейчас в Наличии</t>
  </si>
  <si>
    <t xml:space="preserve">Заказ шт.</t>
  </si>
  <si>
    <t xml:space="preserve">Сумма к оплате</t>
  </si>
  <si>
    <t xml:space="preserve">Контроль цены</t>
  </si>
  <si>
    <t xml:space="preserve">Schneider </t>
  </si>
  <si>
    <t>Бакопа</t>
  </si>
  <si>
    <t xml:space="preserve">ARUSHA WHITE </t>
  </si>
  <si>
    <t>ARUSHA</t>
  </si>
  <si>
    <t>Danziger</t>
  </si>
  <si>
    <t xml:space="preserve">DOUBLE INDIGO BLUE</t>
  </si>
  <si>
    <t>DOUBLE</t>
  </si>
  <si>
    <t xml:space="preserve"> Фото</t>
  </si>
  <si>
    <t>Beekenkamp</t>
  </si>
  <si>
    <t xml:space="preserve">DOUBLE SNOWBALL WHITE</t>
  </si>
  <si>
    <t>COHEN</t>
  </si>
  <si>
    <t xml:space="preserve">TAIFUN MEGA WHITE IMP</t>
  </si>
  <si>
    <t>TAIFUN</t>
  </si>
  <si>
    <t xml:space="preserve">GULLIVER DYNAMIC WHITE</t>
  </si>
  <si>
    <t>GULLIVER</t>
  </si>
  <si>
    <t xml:space="preserve">GULLIVER PINK HEART IMPR.</t>
  </si>
  <si>
    <t xml:space="preserve">GULLIVER VIOLET</t>
  </si>
  <si>
    <t>Florensis</t>
  </si>
  <si>
    <t xml:space="preserve">MEGACOPA BLUE</t>
  </si>
  <si>
    <t>MEGACOPA</t>
  </si>
  <si>
    <t xml:space="preserve">MEGACOPA SKY BLUE</t>
  </si>
  <si>
    <t xml:space="preserve">MEGACOPA WHITE</t>
  </si>
  <si>
    <t xml:space="preserve">MEGACOPA BLUE IMPR. </t>
  </si>
  <si>
    <t xml:space="preserve">MEGACOPA PINK GLOW </t>
  </si>
  <si>
    <t xml:space="preserve">DOUBLE LAVENDER</t>
  </si>
  <si>
    <t xml:space="preserve">DOUBLE PINK</t>
  </si>
  <si>
    <t xml:space="preserve">GULLIVER BLUE</t>
  </si>
  <si>
    <t xml:space="preserve">GULLIVER PINK</t>
  </si>
  <si>
    <t xml:space="preserve">GULLIVER WHITE IMP.</t>
  </si>
  <si>
    <t xml:space="preserve">Dummen orange</t>
  </si>
  <si>
    <t xml:space="preserve">BAHIA PINK SAND</t>
  </si>
  <si>
    <t>BAHIA</t>
  </si>
  <si>
    <t xml:space="preserve">BAHIA PLUS WHITE SAND</t>
  </si>
  <si>
    <t xml:space="preserve">BAHIA PURPLE SAND</t>
  </si>
  <si>
    <t xml:space="preserve">BAHIA WHITE SAND</t>
  </si>
  <si>
    <t xml:space="preserve">GULLIVER COM. BLUSH</t>
  </si>
  <si>
    <t xml:space="preserve">GULLIVER COM.</t>
  </si>
  <si>
    <t xml:space="preserve">GULLIVER COM. PURPLE</t>
  </si>
  <si>
    <t xml:space="preserve">GULLIVER COM. ROSA</t>
  </si>
  <si>
    <t xml:space="preserve">SECRETS XXL BLUE DELIGHT</t>
  </si>
  <si>
    <t xml:space="preserve">SECRETS XXL </t>
  </si>
  <si>
    <t xml:space="preserve">SECRETS XXL CENTRAL PINK</t>
  </si>
  <si>
    <t>Volmary</t>
  </si>
  <si>
    <t xml:space="preserve">Baristo Giga  Blue</t>
  </si>
  <si>
    <t xml:space="preserve">Baristo Giga</t>
  </si>
  <si>
    <t xml:space="preserve">Baristo Giga  Lavender</t>
  </si>
  <si>
    <t xml:space="preserve">Baristo Giga  Rose</t>
  </si>
  <si>
    <t xml:space="preserve">Baristo Giga  White</t>
  </si>
  <si>
    <t xml:space="preserve">EPIC BLUE</t>
  </si>
  <si>
    <t>EPIC</t>
  </si>
  <si>
    <t xml:space="preserve">EPIC PINK WITH EYE</t>
  </si>
  <si>
    <t xml:space="preserve">EPIC PINK IMP</t>
  </si>
  <si>
    <t xml:space="preserve">EPIC WHITE IMP</t>
  </si>
  <si>
    <t xml:space="preserve">GREAT REGAL BLUE</t>
  </si>
  <si>
    <t>GREAT</t>
  </si>
  <si>
    <t xml:space="preserve">BARISTO DOUBLE BLUE</t>
  </si>
  <si>
    <t>BARISTO</t>
  </si>
  <si>
    <t xml:space="preserve">BARISTO DOUBLE LAVENDER</t>
  </si>
  <si>
    <t xml:space="preserve">BARISTO DOUBLE WHITE</t>
  </si>
  <si>
    <t xml:space="preserve">BARISTO GIGA PINK EYE</t>
  </si>
  <si>
    <t xml:space="preserve">BAHIA PLUS BLUE SAND</t>
  </si>
  <si>
    <t>Selecta</t>
  </si>
  <si>
    <t xml:space="preserve">Бальзамин НГ</t>
  </si>
  <si>
    <t xml:space="preserve">COLORPOWER CORAL FLAME</t>
  </si>
  <si>
    <t>COLORPOWER</t>
  </si>
  <si>
    <t xml:space="preserve">COLORPOWER FIRE</t>
  </si>
  <si>
    <t xml:space="preserve">COLORPOWER MAGENTA</t>
  </si>
  <si>
    <t xml:space="preserve">COLORPOWER MAGENTA FROST</t>
  </si>
  <si>
    <t xml:space="preserve">COLORPOWER MAGENTA RED FLAME</t>
  </si>
  <si>
    <t xml:space="preserve">COLORPOWER ORANGE FLAME</t>
  </si>
  <si>
    <t xml:space="preserve">COLORPOWER ORANGE RED</t>
  </si>
  <si>
    <t xml:space="preserve">COLORPOWER ORCHID FLAME</t>
  </si>
  <si>
    <t xml:space="preserve">COLORPOWER PINK FROST</t>
  </si>
  <si>
    <t xml:space="preserve">COLORPOWER RED</t>
  </si>
  <si>
    <t xml:space="preserve">COLORPOWER WHITE PINK EYE</t>
  </si>
  <si>
    <t xml:space="preserve">COLORPOWER LAVENDER FLAME</t>
  </si>
  <si>
    <t xml:space="preserve">MAGNUM BRAVE HEART</t>
  </si>
  <si>
    <t>MAGNUM</t>
  </si>
  <si>
    <t xml:space="preserve">MAGNUM DARK LAVENDER</t>
  </si>
  <si>
    <t xml:space="preserve">MAGNUM PURE WHITE</t>
  </si>
  <si>
    <t xml:space="preserve">PETTICOAT MANGO PIE</t>
  </si>
  <si>
    <t>PETTICOAT</t>
  </si>
  <si>
    <t xml:space="preserve">SUNSTANDING ORANGE</t>
  </si>
  <si>
    <t>SUNSTANDING</t>
  </si>
  <si>
    <t xml:space="preserve">SUNSTANDING PINK</t>
  </si>
  <si>
    <t xml:space="preserve">SUNSTANDING PURPLE</t>
  </si>
  <si>
    <t xml:space="preserve">WILD ROMANCE BLUSH PINK</t>
  </si>
  <si>
    <t xml:space="preserve">WILD ROMANCE</t>
  </si>
  <si>
    <t xml:space="preserve">WILD ROMANCE LAVENDER</t>
  </si>
  <si>
    <t xml:space="preserve">WILD ROMANCE RED</t>
  </si>
  <si>
    <t xml:space="preserve">WILD ROMANCE WHITE</t>
  </si>
  <si>
    <t xml:space="preserve">HARMONY DARK PINK </t>
  </si>
  <si>
    <t>HARMONY</t>
  </si>
  <si>
    <t xml:space="preserve">PETTICOAT PURPLE STAR </t>
  </si>
  <si>
    <t xml:space="preserve">HARMONY BICOLOR RED</t>
  </si>
  <si>
    <t xml:space="preserve">HARMONY COLORFALL DARK LEAF RED</t>
  </si>
  <si>
    <t xml:space="preserve">HARMONY COLORFALL LIGHT CORAL</t>
  </si>
  <si>
    <t xml:space="preserve">HARMONY COLORFALL NEON RED</t>
  </si>
  <si>
    <t xml:space="preserve">HARMONY COLORFALL ORANGE</t>
  </si>
  <si>
    <t xml:space="preserve">HARMONY COLORFALL PASSION</t>
  </si>
  <si>
    <t xml:space="preserve">HARMONY COLORFALL PINK</t>
  </si>
  <si>
    <t xml:space="preserve">HARMONY COLORFALL WHITE</t>
  </si>
  <si>
    <t xml:space="preserve">HARMONY COLORFALL FUCHSIA</t>
  </si>
  <si>
    <t xml:space="preserve">HARMONY DARK LAVENDER</t>
  </si>
  <si>
    <t xml:space="preserve">HARMONY DARK VIOLET</t>
  </si>
  <si>
    <t xml:space="preserve">HARMONY DEEP RED</t>
  </si>
  <si>
    <t xml:space="preserve">HARMONY ORANGE BLAZE</t>
  </si>
  <si>
    <t xml:space="preserve">HARMONY PASTEL LAVENDER</t>
  </si>
  <si>
    <t xml:space="preserve">HARMONY RADIANCE HOT PINK</t>
  </si>
  <si>
    <t xml:space="preserve">HARMONY RADIANCE LILAC</t>
  </si>
  <si>
    <t xml:space="preserve">HARMONY RASPBERRY CREAM</t>
  </si>
  <si>
    <t xml:space="preserve">HARMONY SWEETHEART ORANGE</t>
  </si>
  <si>
    <t xml:space="preserve">HARMONY SNOW</t>
  </si>
  <si>
    <t xml:space="preserve">HARMONY ФУКСИЯ CREAM</t>
  </si>
  <si>
    <t xml:space="preserve">HARMONY SWEETHEART ROSE</t>
  </si>
  <si>
    <t xml:space="preserve">MAGNUM CLEAR PINK</t>
  </si>
  <si>
    <t xml:space="preserve">MAGNUM BLUE</t>
  </si>
  <si>
    <t xml:space="preserve">PETTICOAT SOFT PINK</t>
  </si>
  <si>
    <t xml:space="preserve">PETTICOAT BLUE STAR</t>
  </si>
  <si>
    <t xml:space="preserve">SOL-LUNA BLUSH</t>
  </si>
  <si>
    <t>SOL-LUNA</t>
  </si>
  <si>
    <t xml:space="preserve">SOL-LUNA CANDY APPLE</t>
  </si>
  <si>
    <t xml:space="preserve">SOL-LUNA ELECTRIC PINK</t>
  </si>
  <si>
    <t xml:space="preserve">SOL-LUNA LILAC</t>
  </si>
  <si>
    <t xml:space="preserve">SOL-LUNA PINK</t>
  </si>
  <si>
    <t xml:space="preserve">SOL-LUNA RED</t>
  </si>
  <si>
    <t xml:space="preserve">SOL-LUNA ULTRA VIOLET</t>
  </si>
  <si>
    <t xml:space="preserve">SOL-LUNA WHITE</t>
  </si>
  <si>
    <t>Бегония</t>
  </si>
  <si>
    <t xml:space="preserve">DARK SALMON</t>
  </si>
  <si>
    <t xml:space="preserve">BK COLLECTION CARMEN RED</t>
  </si>
  <si>
    <t xml:space="preserve">BK COLLECTION</t>
  </si>
  <si>
    <t xml:space="preserve">BK COLLECTION CHLOE CORAL PINK</t>
  </si>
  <si>
    <t xml:space="preserve">BK COLLECTION ESMAY PEACH</t>
  </si>
  <si>
    <t xml:space="preserve">BK COLLECTION VERMILLION RED</t>
  </si>
  <si>
    <t xml:space="preserve">DREAMS GARDEN MACAROUGE</t>
  </si>
  <si>
    <t xml:space="preserve">DREAMS GARDEN</t>
  </si>
  <si>
    <t xml:space="preserve">FRAGRANT FALLS LEMON</t>
  </si>
  <si>
    <t xml:space="preserve">FRAGRANT FALLS</t>
  </si>
  <si>
    <t xml:space="preserve">FRAGRANT FALLS PEACH</t>
  </si>
  <si>
    <t xml:space="preserve">ICONIA FIRST KISS </t>
  </si>
  <si>
    <t>ICONIA</t>
  </si>
  <si>
    <t xml:space="preserve">ICONIA MISS MALIBU</t>
  </si>
  <si>
    <t xml:space="preserve">ICONIA MISS MONTREAL</t>
  </si>
  <si>
    <t xml:space="preserve">ICONIA PORTOFINO CITRIX</t>
  </si>
  <si>
    <t xml:space="preserve">ICONIA PORTOFINO CORAL</t>
  </si>
  <si>
    <t xml:space="preserve">ICONIA PORTOFINO ORANGE</t>
  </si>
  <si>
    <t xml:space="preserve">Dummen Orange</t>
  </si>
  <si>
    <t xml:space="preserve">ICONIA PORTOFINO SUNRISE  </t>
  </si>
  <si>
    <t xml:space="preserve">ICONIA UPRIGHT FIRE</t>
  </si>
  <si>
    <t xml:space="preserve">ICONIA UPRIGHT WHITE</t>
  </si>
  <si>
    <t xml:space="preserve">ILONA COLLECTION BLITZ</t>
  </si>
  <si>
    <t>ILONA</t>
  </si>
  <si>
    <t xml:space="preserve">ILONA COLLECTION NICOLE STONE</t>
  </si>
  <si>
    <t xml:space="preserve">ILONA COLLECTION ORANGE STONE(SARA)</t>
  </si>
  <si>
    <t xml:space="preserve">SOLENIA CHOCOLATE ORANGE</t>
  </si>
  <si>
    <t>SOLENIA</t>
  </si>
  <si>
    <t xml:space="preserve">SOLENIA DARK PINK</t>
  </si>
  <si>
    <t xml:space="preserve">SOLENIA RED ORANGE</t>
  </si>
  <si>
    <t xml:space="preserve">SOLENIA SCARLET</t>
  </si>
  <si>
    <t xml:space="preserve">SOLENIA YELLOW</t>
  </si>
  <si>
    <t xml:space="preserve">Бегония </t>
  </si>
  <si>
    <t xml:space="preserve">GLOWING EMBERS ORANGE </t>
  </si>
  <si>
    <t>GLOWING</t>
  </si>
  <si>
    <t xml:space="preserve">RIVULET ORANGE RIVER </t>
  </si>
  <si>
    <t>RIVULET</t>
  </si>
  <si>
    <t xml:space="preserve">DOUBLET PINK</t>
  </si>
  <si>
    <t>DOUBLET</t>
  </si>
  <si>
    <t xml:space="preserve">DOUBLET RED</t>
  </si>
  <si>
    <t xml:space="preserve">DOUBLET ROSE</t>
  </si>
  <si>
    <t xml:space="preserve">DOUBLET WHITE</t>
  </si>
  <si>
    <t>Kientzler</t>
  </si>
  <si>
    <t xml:space="preserve">BELLECONIA CREAM</t>
  </si>
  <si>
    <t>BELLECONIA</t>
  </si>
  <si>
    <t xml:space="preserve">BELLECONIA HOT ORANGE</t>
  </si>
  <si>
    <t xml:space="preserve">BELLECONIA ROSE</t>
  </si>
  <si>
    <t xml:space="preserve">BELLECONIA SALMON 2021</t>
  </si>
  <si>
    <t xml:space="preserve">BELLECONIA SNOW</t>
  </si>
  <si>
    <t xml:space="preserve">BELLECONIA SOFT ORANGE</t>
  </si>
  <si>
    <t>CHARDONNAY</t>
  </si>
  <si>
    <t xml:space="preserve">SUMMERWINGS DOUBLE CREAM</t>
  </si>
  <si>
    <t>SUMMERWINGS</t>
  </si>
  <si>
    <t xml:space="preserve">HOT PINK</t>
  </si>
  <si>
    <t xml:space="preserve">BEAUVILIA RED</t>
  </si>
  <si>
    <t xml:space="preserve">SWEETSPICE APPLEBLOSSOM</t>
  </si>
  <si>
    <t>SWEETSPICE</t>
  </si>
  <si>
    <t xml:space="preserve">SWEETSPICE ENGLISH ROSE</t>
  </si>
  <si>
    <t xml:space="preserve">SWEETSPICE YELLOW</t>
  </si>
  <si>
    <t xml:space="preserve">WATERFALLS ANGEL SOFT ORANGE</t>
  </si>
  <si>
    <t xml:space="preserve">WATERFALLS </t>
  </si>
  <si>
    <t xml:space="preserve">WATERFALLS ANGEL SOFT PINK</t>
  </si>
  <si>
    <t xml:space="preserve">WATERFALLS ENCANTO ORANGE</t>
  </si>
  <si>
    <t xml:space="preserve">WATERFALLS ENCANTO PINK</t>
  </si>
  <si>
    <t xml:space="preserve">WATERFALLS ENCANTO RED</t>
  </si>
  <si>
    <t xml:space="preserve">WATERFALLS ENCANTO WHITE BLUSH</t>
  </si>
  <si>
    <t xml:space="preserve">BK COLLECTION GLORY BICOLOUR</t>
  </si>
  <si>
    <t xml:space="preserve">DREAMS GARDEN MACAROSE</t>
  </si>
  <si>
    <t xml:space="preserve">BELLECONIA CITRUS</t>
  </si>
  <si>
    <t xml:space="preserve">BELLECONIA LIGHT PINK</t>
  </si>
  <si>
    <t xml:space="preserve">BELLECONIA MANGO</t>
  </si>
  <si>
    <t xml:space="preserve">BELINA APRICOT</t>
  </si>
  <si>
    <t>BELINA</t>
  </si>
  <si>
    <t xml:space="preserve">BELINA ORANGE</t>
  </si>
  <si>
    <t xml:space="preserve">BELINA SPECIALORANGE BICOLOR</t>
  </si>
  <si>
    <t xml:space="preserve">BELINA PINK</t>
  </si>
  <si>
    <t xml:space="preserve">BELINA VANILLA</t>
  </si>
  <si>
    <t xml:space="preserve">BELINA YELLOW</t>
  </si>
  <si>
    <t xml:space="preserve">BELINA PEACH</t>
  </si>
  <si>
    <t xml:space="preserve">BELINA ROSE</t>
  </si>
  <si>
    <t xml:space="preserve">ICONIA UPRIGHT SUNSHINE </t>
  </si>
  <si>
    <t xml:space="preserve">ICONIA AROMA PEACH </t>
  </si>
  <si>
    <t xml:space="preserve">ICONIA BACIO SALMON </t>
  </si>
  <si>
    <t xml:space="preserve">ICONIA BACIO ORANGE </t>
  </si>
  <si>
    <t xml:space="preserve">ICONIA BACIO PEACH </t>
  </si>
  <si>
    <t xml:space="preserve">BELLECONIA ORANGE EXPERIMENTAL </t>
  </si>
  <si>
    <t xml:space="preserve">BELLECONIA </t>
  </si>
  <si>
    <t xml:space="preserve">BELLECONIA RED EXPERIMENTAL </t>
  </si>
  <si>
    <t xml:space="preserve">BELLECONIA SALMON EXPERIMENTAL </t>
  </si>
  <si>
    <t xml:space="preserve">I'CONIA FIRST KISS SOFT ORANGE</t>
  </si>
  <si>
    <t xml:space="preserve">I'CONIA PORTOFINO DARK ORANGE</t>
  </si>
  <si>
    <t xml:space="preserve">PASODOBLE CANDY PINK</t>
  </si>
  <si>
    <t>PASODOBLE</t>
  </si>
  <si>
    <t xml:space="preserve">PASODOBLE CHERRY RED</t>
  </si>
  <si>
    <t xml:space="preserve">CATRIN                  </t>
  </si>
  <si>
    <t xml:space="preserve">BK COLLECTION BEEL 4681</t>
  </si>
  <si>
    <t xml:space="preserve">BK COLLECTION BONNY</t>
  </si>
  <si>
    <t xml:space="preserve">DREAMS GARDEN BEEL 4676</t>
  </si>
  <si>
    <t xml:space="preserve">SOLENIA APRICOT</t>
  </si>
  <si>
    <t xml:space="preserve">SOLENIA LIGHT PINK</t>
  </si>
  <si>
    <t xml:space="preserve">SOLENIA RED</t>
  </si>
  <si>
    <t>Биденс</t>
  </si>
  <si>
    <t xml:space="preserve">BIDY BOOM FIRESIDE</t>
  </si>
  <si>
    <t xml:space="preserve">BIDY BOOM</t>
  </si>
  <si>
    <t xml:space="preserve">BIDY BOOM RED EYE</t>
  </si>
  <si>
    <t xml:space="preserve">Биденс </t>
  </si>
  <si>
    <t xml:space="preserve">DORADO BIG YELLOW           </t>
  </si>
  <si>
    <t>DORADO</t>
  </si>
  <si>
    <t xml:space="preserve">DORADO DOUBLE BIG YELLOW        </t>
  </si>
  <si>
    <t xml:space="preserve">DORADO LEMONCELLO           </t>
  </si>
  <si>
    <t xml:space="preserve">TIMELESS GOLDEN EMPIRE         </t>
  </si>
  <si>
    <t>TIMELESS</t>
  </si>
  <si>
    <t xml:space="preserve">BEE HAPPY ORANGE </t>
  </si>
  <si>
    <t xml:space="preserve">BEE HAPPY</t>
  </si>
  <si>
    <t xml:space="preserve">BEE HAPPY RED </t>
  </si>
  <si>
    <t>Bongartz</t>
  </si>
  <si>
    <t xml:space="preserve">PRETTY IN PINK </t>
  </si>
  <si>
    <t xml:space="preserve">BIDY BOOM BIG YOLLOW 2024</t>
  </si>
  <si>
    <t xml:space="preserve">BLAZING VOLCANO</t>
  </si>
  <si>
    <t>BLAZING</t>
  </si>
  <si>
    <t xml:space="preserve">WHITE DELIGHT IMP.</t>
  </si>
  <si>
    <t xml:space="preserve">YELLOW SPLASH IMP.</t>
  </si>
  <si>
    <t xml:space="preserve">BLAZING EMBERS</t>
  </si>
  <si>
    <t xml:space="preserve">BLAZING RING OF FIRE</t>
  </si>
  <si>
    <t xml:space="preserve">BLAZING STAR</t>
  </si>
  <si>
    <t xml:space="preserve">BIDY BOOM RED</t>
  </si>
  <si>
    <t xml:space="preserve">BLAZING FIRE</t>
  </si>
  <si>
    <t xml:space="preserve">TAKA TUKA M  RED GLOW</t>
  </si>
  <si>
    <t xml:space="preserve">TAKA TUKA M</t>
  </si>
  <si>
    <t>SPOTLIGHT</t>
  </si>
  <si>
    <t xml:space="preserve">BLAZING FLAMES</t>
  </si>
  <si>
    <t xml:space="preserve">SUNSHINE DOUBLE</t>
  </si>
  <si>
    <t>SUNSHINE</t>
  </si>
  <si>
    <t xml:space="preserve">TAKA TUKA DOUBLE YELLOW RED CENTER</t>
  </si>
  <si>
    <t xml:space="preserve">TAKA TUKA</t>
  </si>
  <si>
    <t xml:space="preserve">TAKA TUKA M RED YELLOW CENTER</t>
  </si>
  <si>
    <t xml:space="preserve">TAKA TUKA M WHITE &amp; YELLOW</t>
  </si>
  <si>
    <t xml:space="preserve">TAKA TUKA M YELLOW RED STAR</t>
  </si>
  <si>
    <t xml:space="preserve">BIDY GONZALES</t>
  </si>
  <si>
    <t>BIDY</t>
  </si>
  <si>
    <t>Брахикома</t>
  </si>
  <si>
    <t xml:space="preserve">FRESCO CANDY              </t>
  </si>
  <si>
    <t>FRESCO</t>
  </si>
  <si>
    <t xml:space="preserve">MAGENTA DELIGHT </t>
  </si>
  <si>
    <t xml:space="preserve">FRESCO PURPLE </t>
  </si>
  <si>
    <t xml:space="preserve">SURDAISY WHITE </t>
  </si>
  <si>
    <t xml:space="preserve">BRASCO VIOLET</t>
  </si>
  <si>
    <t>BRASCO</t>
  </si>
  <si>
    <t xml:space="preserve">FRESCO BRIGHT PINK</t>
  </si>
  <si>
    <t>Вербена</t>
  </si>
  <si>
    <t xml:space="preserve">BEBOP PURPLE WHITE</t>
  </si>
  <si>
    <t>BEBOP</t>
  </si>
  <si>
    <t xml:space="preserve">BLUES DARK RED</t>
  </si>
  <si>
    <t>BLUES</t>
  </si>
  <si>
    <t xml:space="preserve">BLUES MANGO PINK</t>
  </si>
  <si>
    <t xml:space="preserve">BLUES PINK ROMANCE ´19</t>
  </si>
  <si>
    <t xml:space="preserve">EMPRESS BURGUNDY CHARME  </t>
  </si>
  <si>
    <t>EMPRESS</t>
  </si>
  <si>
    <t xml:space="preserve">EMPRESS FLAIR LAVENDER BLUE</t>
  </si>
  <si>
    <t xml:space="preserve">EMPRESS FLAIR</t>
  </si>
  <si>
    <t xml:space="preserve">EMPRESS PURPLE  </t>
  </si>
  <si>
    <t xml:space="preserve">EMPRESS SUN CHERRY</t>
  </si>
  <si>
    <t xml:space="preserve">EMPRESS SUN</t>
  </si>
  <si>
    <t xml:space="preserve">EMPRESS SUN LAVENDER CHARME</t>
  </si>
  <si>
    <t xml:space="preserve">EMPRESS SUN PINK</t>
  </si>
  <si>
    <t xml:space="preserve">EMPRESS SUN RED</t>
  </si>
  <si>
    <t xml:space="preserve">EMPRESS SUN VIOLET </t>
  </si>
  <si>
    <t xml:space="preserve">EMPRESS SUN WHITE</t>
  </si>
  <si>
    <t xml:space="preserve">LANAI CANDY CANE</t>
  </si>
  <si>
    <t>LANAI</t>
  </si>
  <si>
    <t xml:space="preserve">LANAI EARLY DEEP RED</t>
  </si>
  <si>
    <t xml:space="preserve">LANAI LAVENDER STAR</t>
  </si>
  <si>
    <t xml:space="preserve">LANAI NEON ROSE</t>
  </si>
  <si>
    <t xml:space="preserve">LANAI PURPLE STAR</t>
  </si>
  <si>
    <t xml:space="preserve">LANAI RED STAR</t>
  </si>
  <si>
    <t xml:space="preserve">LANAI TWISTER BLUE</t>
  </si>
  <si>
    <t xml:space="preserve">LANAI TWISTER BURGUNDY</t>
  </si>
  <si>
    <t xml:space="preserve">LANAI TWISTER RED           </t>
  </si>
  <si>
    <t xml:space="preserve">LASCAR BLACK VELVET</t>
  </si>
  <si>
    <t>LASCAR</t>
  </si>
  <si>
    <t xml:space="preserve">LASCAR BURGUNDY</t>
  </si>
  <si>
    <t xml:space="preserve">LASCAR DARK RED</t>
  </si>
  <si>
    <t xml:space="preserve">LASCAR MANGO ORANGE</t>
  </si>
  <si>
    <t xml:space="preserve">LASCAR PURPLE</t>
  </si>
  <si>
    <t xml:space="preserve">LASCAR WHITE '15</t>
  </si>
  <si>
    <t xml:space="preserve">MAGELANA HOT ROSE           </t>
  </si>
  <si>
    <t>MAGELANA</t>
  </si>
  <si>
    <t xml:space="preserve">MAGELANA LILAC             </t>
  </si>
  <si>
    <t xml:space="preserve">MAGELANA LIPSTICK           </t>
  </si>
  <si>
    <t xml:space="preserve">MAGELANA PEACH IMPR.          </t>
  </si>
  <si>
    <t xml:space="preserve">ENDURASCAPE PINK BICOLOUR</t>
  </si>
  <si>
    <t>ENDURASCAPE</t>
  </si>
  <si>
    <t xml:space="preserve">LOBSTER FEST</t>
  </si>
  <si>
    <t>LOBSTER</t>
  </si>
  <si>
    <t xml:space="preserve">EMPRESS FLAIR RED STAR</t>
  </si>
  <si>
    <t xml:space="preserve">EMPRESS FLAIR SCANDIC</t>
  </si>
  <si>
    <t xml:space="preserve">EMPRESS FLAIR PINK </t>
  </si>
  <si>
    <t xml:space="preserve">EMPRESS FLAIR </t>
  </si>
  <si>
    <t xml:space="preserve">EMPRESS SUN PURPLE CHARME </t>
  </si>
  <si>
    <t xml:space="preserve">EMPRESS FLAIR PURPLE EYE </t>
  </si>
  <si>
    <t xml:space="preserve">EMPRESS FLAIR PURPLE CHARME </t>
  </si>
  <si>
    <t xml:space="preserve">LASCAR MR. LAVALAVA </t>
  </si>
  <si>
    <t xml:space="preserve">BLUES PINK </t>
  </si>
  <si>
    <t xml:space="preserve">BLUES RED </t>
  </si>
  <si>
    <t xml:space="preserve">DRUMS RED WHITE </t>
  </si>
  <si>
    <t>DRUMS</t>
  </si>
  <si>
    <t xml:space="preserve">EMPRESS FLAIR BLUE</t>
  </si>
  <si>
    <t xml:space="preserve">EMPRESS FLAIR CHERRY CHARME</t>
  </si>
  <si>
    <t xml:space="preserve">EMPRESS FLAIR VIOLET BLUE</t>
  </si>
  <si>
    <t xml:space="preserve">EMPRESS FLAIR WHITE</t>
  </si>
  <si>
    <t xml:space="preserve">LINDOLENA RED</t>
  </si>
  <si>
    <t>LINDOLENA</t>
  </si>
  <si>
    <t xml:space="preserve">LINDOLENA WHITE</t>
  </si>
  <si>
    <t xml:space="preserve">VANESSA BICOLOR INDIGO</t>
  </si>
  <si>
    <t xml:space="preserve">VANESSA BICOLOR</t>
  </si>
  <si>
    <t xml:space="preserve">VANESSA BICOLOR PINK</t>
  </si>
  <si>
    <t xml:space="preserve">VANESSA BICOLOR PURPLE</t>
  </si>
  <si>
    <t xml:space="preserve">VANESSA COMPACT BICOLOR PURPLE</t>
  </si>
  <si>
    <t xml:space="preserve">VANESSA COMPACT</t>
  </si>
  <si>
    <t xml:space="preserve">VANESSA COMPACT BICOLOR ROSE</t>
  </si>
  <si>
    <t xml:space="preserve">VANESSA COMPACT DEEP PINK</t>
  </si>
  <si>
    <t xml:space="preserve">VANESSA COMPACT LAVENDER</t>
  </si>
  <si>
    <t xml:space="preserve">VANESSA COMPACT LIME</t>
  </si>
  <si>
    <t xml:space="preserve">VANESSA COMPACT NEON PINK</t>
  </si>
  <si>
    <t xml:space="preserve">VANESSA COMPACT OPTIK LAVENDER</t>
  </si>
  <si>
    <t xml:space="preserve">VANESSA COMPACT PINK</t>
  </si>
  <si>
    <t xml:space="preserve">VANESSA COMPACT RED</t>
  </si>
  <si>
    <t xml:space="preserve">VANESSA COMPACT VIOLET</t>
  </si>
  <si>
    <t xml:space="preserve">VANESSA COMPACT WHITE</t>
  </si>
  <si>
    <t xml:space="preserve">VANESSA DARK PINK</t>
  </si>
  <si>
    <t>VANESSA</t>
  </si>
  <si>
    <t xml:space="preserve">VANESSA OPTIK GRAPE</t>
  </si>
  <si>
    <t xml:space="preserve">VANESSA PURPLE</t>
  </si>
  <si>
    <t xml:space="preserve">VANESSA RED</t>
  </si>
  <si>
    <t xml:space="preserve">VANESSA WHITE IMP.</t>
  </si>
  <si>
    <t xml:space="preserve">WICKED BEAUTY BURGUNDY</t>
  </si>
  <si>
    <t>WICKED</t>
  </si>
  <si>
    <t xml:space="preserve">WICKED DARK PINK</t>
  </si>
  <si>
    <t xml:space="preserve">WICKED DARK PURPLE</t>
  </si>
  <si>
    <t xml:space="preserve">WICKED GREAT GRAPE</t>
  </si>
  <si>
    <t xml:space="preserve">WICKED HOT PINK</t>
  </si>
  <si>
    <t xml:space="preserve">WICKED MAGENTA</t>
  </si>
  <si>
    <t xml:space="preserve">WICKED PINK PEPPER</t>
  </si>
  <si>
    <t xml:space="preserve">WICKED PURPLE</t>
  </si>
  <si>
    <t xml:space="preserve">EMPRESS FLAIR BLUE CHARME</t>
  </si>
  <si>
    <t xml:space="preserve">EMPRESS FLAIR RED</t>
  </si>
  <si>
    <t xml:space="preserve">EMPRESS FLAIR PEACH</t>
  </si>
  <si>
    <t xml:space="preserve">VANESSA COM. ROSA </t>
  </si>
  <si>
    <t xml:space="preserve">VANESSA COM. BORDEAUX</t>
  </si>
  <si>
    <t xml:space="preserve">VANESSA MAGENTA</t>
  </si>
  <si>
    <t xml:space="preserve">SAMIRA DEEP RED STAR</t>
  </si>
  <si>
    <t>SAMIRA</t>
  </si>
  <si>
    <t xml:space="preserve">SAMIRA ROSE STAR</t>
  </si>
  <si>
    <t xml:space="preserve">ESTRELLA MERLOT IMP</t>
  </si>
  <si>
    <t>ESTRELLA</t>
  </si>
  <si>
    <t xml:space="preserve">ESTRELLA PEACH</t>
  </si>
  <si>
    <t xml:space="preserve">TIARA MICKEY RED STRAWBERRY</t>
  </si>
  <si>
    <t>TIARA</t>
  </si>
  <si>
    <t xml:space="preserve">ESTRELLA BLUEBERRY</t>
  </si>
  <si>
    <t xml:space="preserve">ESTRELLA PINK</t>
  </si>
  <si>
    <t xml:space="preserve">ESTRELLA PINK BALLET</t>
  </si>
  <si>
    <t xml:space="preserve">ESTRELLA RED</t>
  </si>
  <si>
    <t xml:space="preserve">ESTRELLA WHITE IMP</t>
  </si>
  <si>
    <t xml:space="preserve">LAPEL MICKEY RED ROSE</t>
  </si>
  <si>
    <t xml:space="preserve">LAPEL </t>
  </si>
  <si>
    <t xml:space="preserve">TIARA MICKEY BLUE LAVENDER</t>
  </si>
  <si>
    <t xml:space="preserve">TIARA MICKEY ROSE WHITE</t>
  </si>
  <si>
    <t xml:space="preserve">VOODOO LAVENDER STAR</t>
  </si>
  <si>
    <t>VOODOO</t>
  </si>
  <si>
    <t xml:space="preserve">VOODOO PINK STAR</t>
  </si>
  <si>
    <t xml:space="preserve">VOODOO SALMON STAR</t>
  </si>
  <si>
    <t xml:space="preserve">VANESSA BIC. LIGHT PINK</t>
  </si>
  <si>
    <t xml:space="preserve">VANESSA COMPACT RED 2026</t>
  </si>
  <si>
    <t xml:space="preserve">LINDOLENA MAGENTA</t>
  </si>
  <si>
    <t xml:space="preserve">LINDOLENA PURPLE</t>
  </si>
  <si>
    <t xml:space="preserve">LINDOLENA BLUE CHARME</t>
  </si>
  <si>
    <t xml:space="preserve">LINDOLENA PINK</t>
  </si>
  <si>
    <t xml:space="preserve">EMPRESS® FLAIR BLUE STAR</t>
  </si>
  <si>
    <t xml:space="preserve">EMPRESS® FLAIR BURGUNDY</t>
  </si>
  <si>
    <t xml:space="preserve">LINDOLENA HOT PINK</t>
  </si>
  <si>
    <t xml:space="preserve">LINDOLENA BLUE</t>
  </si>
  <si>
    <t xml:space="preserve">EMPRESS® FLAIR SALMON</t>
  </si>
  <si>
    <t xml:space="preserve">DRUMS PURPLE RED</t>
  </si>
  <si>
    <t xml:space="preserve">DRUMS RED SHADES</t>
  </si>
  <si>
    <t xml:space="preserve">LASCAR BEBOP BLUE</t>
  </si>
  <si>
    <t>Гвоздика</t>
  </si>
  <si>
    <t xml:space="preserve">CAPITÁN DIAZ</t>
  </si>
  <si>
    <t xml:space="preserve">COLORES SANGRE</t>
  </si>
  <si>
    <t xml:space="preserve">DIADEUR SISSY</t>
  </si>
  <si>
    <t xml:space="preserve">EARLY LOVE</t>
  </si>
  <si>
    <t xml:space="preserve">OSCAR CHERRY</t>
  </si>
  <si>
    <t>OSCAR</t>
  </si>
  <si>
    <t xml:space="preserve">OSCAR DARK RED</t>
  </si>
  <si>
    <t xml:space="preserve">OSCAR OSCAR</t>
  </si>
  <si>
    <t xml:space="preserve">SUPERTROUPER GRACE</t>
  </si>
  <si>
    <t>SUPERTROUPER</t>
  </si>
  <si>
    <t xml:space="preserve">SUPERTROUPER VALENTINE</t>
  </si>
  <si>
    <t xml:space="preserve">TINY PLEASURE PINK</t>
  </si>
  <si>
    <t>TINY</t>
  </si>
  <si>
    <t xml:space="preserve">PURPLE WEDDING</t>
  </si>
  <si>
    <t xml:space="preserve">PINK KISSES</t>
  </si>
  <si>
    <t xml:space="preserve">OSCAR PINK STAR</t>
  </si>
  <si>
    <t xml:space="preserve">OSCAR PURPLE WING</t>
  </si>
  <si>
    <t xml:space="preserve">OSCAR PINK</t>
  </si>
  <si>
    <t xml:space="preserve">OSCAR PINK AND PURPLE</t>
  </si>
  <si>
    <t xml:space="preserve">SWEET PLEASURE APRICOT</t>
  </si>
  <si>
    <t xml:space="preserve">SWEET PLEASURE</t>
  </si>
  <si>
    <t xml:space="preserve">SWEET PLEASURE PURPLE</t>
  </si>
  <si>
    <t xml:space="preserve">COLORI JOY</t>
  </si>
  <si>
    <t xml:space="preserve">ROSELLY PINK</t>
  </si>
  <si>
    <t>ROSELLY</t>
  </si>
  <si>
    <t xml:space="preserve">ROSELLY PURPLE</t>
  </si>
  <si>
    <t xml:space="preserve">ROSELLY RED</t>
  </si>
  <si>
    <t xml:space="preserve">ROSELLY SALMON</t>
  </si>
  <si>
    <t xml:space="preserve">SWEET PLEASURE®M  ROSE BICOLOR</t>
  </si>
  <si>
    <t xml:space="preserve">SWEET PLEASUREM  SALMON</t>
  </si>
  <si>
    <t xml:space="preserve">SWEET PLEASUREM  RED</t>
  </si>
  <si>
    <t xml:space="preserve">SWEET PLEASUREM  WHITE</t>
  </si>
  <si>
    <t xml:space="preserve">SWEET PLEASUREL  CHERRY EYE</t>
  </si>
  <si>
    <t xml:space="preserve">SWEET PLEASUREL  CHERRY PICOTEE</t>
  </si>
  <si>
    <t xml:space="preserve">SWEET PLEASUREL  PURPLE PICOTEE</t>
  </si>
  <si>
    <t xml:space="preserve">ROSELLY WHITE</t>
  </si>
  <si>
    <t xml:space="preserve">SWEET PLEASURE L PEPPERMINT</t>
  </si>
  <si>
    <t>Георгин</t>
  </si>
  <si>
    <t xml:space="preserve">XXL HIDALGO</t>
  </si>
  <si>
    <t>XXL</t>
  </si>
  <si>
    <t xml:space="preserve">XXL MERIDA</t>
  </si>
  <si>
    <t xml:space="preserve">XXL SUNSET</t>
  </si>
  <si>
    <t xml:space="preserve">XXL TABASCO</t>
  </si>
  <si>
    <t xml:space="preserve">XXL TAXCO</t>
  </si>
  <si>
    <t xml:space="preserve">XXL VERACRUZ</t>
  </si>
  <si>
    <t xml:space="preserve">DAHLINOVA CALIFORNIA</t>
  </si>
  <si>
    <t>DAHLINOVA</t>
  </si>
  <si>
    <t xml:space="preserve">DAHLINOVA NEW YORK</t>
  </si>
  <si>
    <t xml:space="preserve">DALAYA ARUNA</t>
  </si>
  <si>
    <t>DALAYA</t>
  </si>
  <si>
    <t xml:space="preserve">DALAYA KRISHNA</t>
  </si>
  <si>
    <t xml:space="preserve">DALAYA SUNA´17</t>
  </si>
  <si>
    <t xml:space="preserve">DALAYA TARA</t>
  </si>
  <si>
    <t xml:space="preserve">DALAYA MAXI ACAPULCO</t>
  </si>
  <si>
    <t xml:space="preserve">DALAYA MAXI</t>
  </si>
  <si>
    <t xml:space="preserve">DALAYA MAXI CADENA</t>
  </si>
  <si>
    <t xml:space="preserve">DALAYA MAXI CANCUN</t>
  </si>
  <si>
    <t xml:space="preserve">DALAYA MAXI MAXI CHIAPAS</t>
  </si>
  <si>
    <t xml:space="preserve">DALAYA MAXI COZUMEL</t>
  </si>
  <si>
    <t xml:space="preserve">DALAYA MAXI EMILIO</t>
  </si>
  <si>
    <t xml:space="preserve">DALAYA MAXI MENDOZA</t>
  </si>
  <si>
    <t xml:space="preserve">DALAYA MAXI SALINAS</t>
  </si>
  <si>
    <t xml:space="preserve">DALAYA MIDI PINTA</t>
  </si>
  <si>
    <t xml:space="preserve">DALAYA MIDI </t>
  </si>
  <si>
    <t xml:space="preserve">DALAYA MIDI SAMOS</t>
  </si>
  <si>
    <t xml:space="preserve">DALAYA MIDI TUVALU</t>
  </si>
  <si>
    <t xml:space="preserve">HAPPY DAYS NEON</t>
  </si>
  <si>
    <t xml:space="preserve">HAPPY DAYS</t>
  </si>
  <si>
    <t xml:space="preserve">HAPPY DAYS PINK</t>
  </si>
  <si>
    <t xml:space="preserve">HAPPY DAYS RED</t>
  </si>
  <si>
    <t xml:space="preserve">HAPPY DAYS YELLOW</t>
  </si>
  <si>
    <t xml:space="preserve">HYPNOTICA YELLOW BICOLOR</t>
  </si>
  <si>
    <t>HYPNOTICA</t>
  </si>
  <si>
    <t xml:space="preserve">HYPNOTICA ROSE BICOLOR</t>
  </si>
  <si>
    <t xml:space="preserve">HYPNOTICA TROPICAL BREEZE</t>
  </si>
  <si>
    <t xml:space="preserve">LABELLA GRANDE MAGENTA IMPR.</t>
  </si>
  <si>
    <t xml:space="preserve">LABELLA GRANDE</t>
  </si>
  <si>
    <t xml:space="preserve">LABELLA GRANDE PURPLE IMPR.</t>
  </si>
  <si>
    <t xml:space="preserve">LABELLA GRANDE RED</t>
  </si>
  <si>
    <t xml:space="preserve">LABELLA GRANDE WHITE</t>
  </si>
  <si>
    <t xml:space="preserve">LABELLA GRANDE YELLOW</t>
  </si>
  <si>
    <t xml:space="preserve">LABELLA MAGGIORE DEEP ROSE</t>
  </si>
  <si>
    <t xml:space="preserve">LABELLA MAGGIORE</t>
  </si>
  <si>
    <t xml:space="preserve">LABELLA MAGGIORE FIRE</t>
  </si>
  <si>
    <t xml:space="preserve">LABELLA MAGGIORE PURPLE</t>
  </si>
  <si>
    <t xml:space="preserve">LABELLA MAGGIORE ROSE BICOLOUR</t>
  </si>
  <si>
    <t xml:space="preserve">LABELLA MEDIO DEEP PINK</t>
  </si>
  <si>
    <t xml:space="preserve">LABELLA MEDIO</t>
  </si>
  <si>
    <t xml:space="preserve">LABELLA MEDIO FUN ORANGE BICOLOUR</t>
  </si>
  <si>
    <t xml:space="preserve">LABELLA MEDIO FUN PINK BICOLOUR</t>
  </si>
  <si>
    <t xml:space="preserve">LABELLA PICCOLO YELLOW</t>
  </si>
  <si>
    <t xml:space="preserve">LABELLA PICCOLO</t>
  </si>
  <si>
    <t xml:space="preserve">TEMPTATION CREAM WHITE</t>
  </si>
  <si>
    <t>TEMPTATION</t>
  </si>
  <si>
    <t xml:space="preserve">TEMPTATION GOLDEN</t>
  </si>
  <si>
    <t xml:space="preserve">TEMPTATION ORANGE</t>
  </si>
  <si>
    <t xml:space="preserve">TEMPTATION PINK BICOLOR</t>
  </si>
  <si>
    <t xml:space="preserve">TEMPTATION PURPLE</t>
  </si>
  <si>
    <t xml:space="preserve">TEMPTATION RED</t>
  </si>
  <si>
    <t xml:space="preserve">TEMPTATION RED VIOLET</t>
  </si>
  <si>
    <t xml:space="preserve">HYPNOTICA LIMONCELLO</t>
  </si>
  <si>
    <t xml:space="preserve">HYPNOTICA WHITE</t>
  </si>
  <si>
    <t xml:space="preserve">XXL BERRY BLAST</t>
  </si>
  <si>
    <t xml:space="preserve">XXL LAREDO</t>
  </si>
  <si>
    <t xml:space="preserve">XXL PINK LEMONADE</t>
  </si>
  <si>
    <t xml:space="preserve">LABELLA MEDIO FUN CRIMSON PICOTEE</t>
  </si>
  <si>
    <t xml:space="preserve">LABELLA GRANDE DARK PINK</t>
  </si>
  <si>
    <t xml:space="preserve">LABELLA GIGANTE PINK</t>
  </si>
  <si>
    <t xml:space="preserve">LABELLA GIGANTE</t>
  </si>
  <si>
    <t xml:space="preserve">LABELLA MAGGIORE FUN CHOCOLATE YELLOW</t>
  </si>
  <si>
    <t xml:space="preserve">LABELLA MAGGIORE FUN FLAME</t>
  </si>
  <si>
    <t xml:space="preserve">MYSTIC DREAMER</t>
  </si>
  <si>
    <t xml:space="preserve">MYSTIC </t>
  </si>
  <si>
    <t xml:space="preserve">MYSTIC ENCHANTMENT</t>
  </si>
  <si>
    <t xml:space="preserve">MYSTIC FANTASY</t>
  </si>
  <si>
    <t xml:space="preserve">MYSTIC ILLUSION</t>
  </si>
  <si>
    <t xml:space="preserve">MYSTIC SPARKLER</t>
  </si>
  <si>
    <t xml:space="preserve">MYSTIC WONDER</t>
  </si>
  <si>
    <t xml:space="preserve">DALAYA MEENA AMBA</t>
  </si>
  <si>
    <t xml:space="preserve">DALAYA MEENA</t>
  </si>
  <si>
    <t xml:space="preserve">DALAYA MEENA ARANY</t>
  </si>
  <si>
    <t xml:space="preserve">DALAYA KALA</t>
  </si>
  <si>
    <t xml:space="preserve">DALAYA MEENA SANYA</t>
  </si>
  <si>
    <t xml:space="preserve">DALAYA YOGI</t>
  </si>
  <si>
    <t xml:space="preserve">DALAYA MEENA YUVA</t>
  </si>
  <si>
    <t xml:space="preserve">DALAYA MAXI MERIDA</t>
  </si>
  <si>
    <t xml:space="preserve">DALAYA MAXI TAMPICO</t>
  </si>
  <si>
    <t xml:space="preserve">DALINA MAXI TEQUILA </t>
  </si>
  <si>
    <t xml:space="preserve">LABELLA GRANDE FUN RED WHITE</t>
  </si>
  <si>
    <t xml:space="preserve">LABELLA MEDIO FUN FLAME  </t>
  </si>
  <si>
    <t xml:space="preserve">LABELLA MEDIO </t>
  </si>
  <si>
    <t xml:space="preserve">HYPNOTICA ELECTRIC PINK</t>
  </si>
  <si>
    <t xml:space="preserve">HYPNOTICA LEMON SWIRL</t>
  </si>
  <si>
    <t xml:space="preserve">HYPNOTICA PINK</t>
  </si>
  <si>
    <t xml:space="preserve">HYPNOTICA PURPLE</t>
  </si>
  <si>
    <t xml:space="preserve">HYPNOTICA RED 2022</t>
  </si>
  <si>
    <t xml:space="preserve">HYPNOTICA ROSE SWIRL</t>
  </si>
  <si>
    <t xml:space="preserve">NOVATION SALMON</t>
  </si>
  <si>
    <t>NOVATION</t>
  </si>
  <si>
    <t xml:space="preserve">XXL RUBY RED</t>
  </si>
  <si>
    <t xml:space="preserve">LABELLA MAGGIORE FUN POMEGRANATE</t>
  </si>
  <si>
    <t xml:space="preserve">LABELLA MAGGIORE FUN</t>
  </si>
  <si>
    <t xml:space="preserve">LABELLA MEDIO YELLOW</t>
  </si>
  <si>
    <t xml:space="preserve">LUBEGA LEMON ICE</t>
  </si>
  <si>
    <t>LUBEGA</t>
  </si>
  <si>
    <t xml:space="preserve">XXL SUNRISE</t>
  </si>
  <si>
    <t xml:space="preserve">XXL RASPBERRY ICE</t>
  </si>
  <si>
    <t xml:space="preserve">LABELLA MEDIO DARK RED  </t>
  </si>
  <si>
    <t xml:space="preserve">LABELLA MEDIO RED           </t>
  </si>
  <si>
    <t xml:space="preserve">LABELLA GRANDE CORAL </t>
  </si>
  <si>
    <t xml:space="preserve">LABELLA GRANDE FUN CARAMEL         </t>
  </si>
  <si>
    <t xml:space="preserve">LABELLA GRANDE FUN SUNRISE          </t>
  </si>
  <si>
    <t xml:space="preserve">LABELLA MAGGIORE FUN PASTEL        </t>
  </si>
  <si>
    <t xml:space="preserve">LUBEGA SPECIAL SUNRISE</t>
  </si>
  <si>
    <t xml:space="preserve">LUBEGA SPECIAL</t>
  </si>
  <si>
    <t xml:space="preserve">LUBEGA POWER BURGUNDY</t>
  </si>
  <si>
    <t xml:space="preserve">LUBEGA POWER</t>
  </si>
  <si>
    <t xml:space="preserve">LUBEGA POWER  CHERRY STRIPES</t>
  </si>
  <si>
    <t xml:space="preserve">LUBEGA POWER  TROPCIAL PUNCH</t>
  </si>
  <si>
    <t xml:space="preserve">LUBEGA POWER TRICOLOR</t>
  </si>
  <si>
    <t xml:space="preserve">LUBEGA POWER  WHITE LILAC FROST</t>
  </si>
  <si>
    <t xml:space="preserve">LUBEGA XL BURGUNDY</t>
  </si>
  <si>
    <t xml:space="preserve">LUBEGA XL</t>
  </si>
  <si>
    <t xml:space="preserve">LUBEGA XL FRUIT PUNCH</t>
  </si>
  <si>
    <t xml:space="preserve">LUBEGA XL RED</t>
  </si>
  <si>
    <t xml:space="preserve">LUBEGA DARK BICOLOR ORANGE</t>
  </si>
  <si>
    <t xml:space="preserve">LUBEGA </t>
  </si>
  <si>
    <t xml:space="preserve">LUBEGA POWER  BURGUNDY &amp; WHITE</t>
  </si>
  <si>
    <t xml:space="preserve">LUBEGA POWER  RED WHITE</t>
  </si>
  <si>
    <t xml:space="preserve">XXL DURANGO</t>
  </si>
  <si>
    <t xml:space="preserve">DARLIN` ABSTRACT FUCHSIA</t>
  </si>
  <si>
    <t>DARLIN</t>
  </si>
  <si>
    <t xml:space="preserve">DARLIN` BURGUNDY LACE</t>
  </si>
  <si>
    <t xml:space="preserve">DARLIN` ORANGE FLARE</t>
  </si>
  <si>
    <t xml:space="preserve">DARLIN` PERFECT RED</t>
  </si>
  <si>
    <t xml:space="preserve">DARLIN` RADIANT PINK</t>
  </si>
  <si>
    <t xml:space="preserve">DARLIN` SALMON</t>
  </si>
  <si>
    <t xml:space="preserve">DARLIN` VINTAGE ROSE</t>
  </si>
  <si>
    <t xml:space="preserve">CHERIE ABSTRACT RASPBERRY</t>
  </si>
  <si>
    <t>CHERIE</t>
  </si>
  <si>
    <t xml:space="preserve">CHERIE LEMON</t>
  </si>
  <si>
    <t xml:space="preserve">CHERIE PEACH</t>
  </si>
  <si>
    <t xml:space="preserve">CHERIE PINK LACE</t>
  </si>
  <si>
    <t xml:space="preserve">CHERIE PURPLE</t>
  </si>
  <si>
    <t xml:space="preserve">CHERIE RED</t>
  </si>
  <si>
    <t xml:space="preserve">CHERIE RED LACE</t>
  </si>
  <si>
    <t xml:space="preserve">CHERIE VANILLA</t>
  </si>
  <si>
    <t xml:space="preserve">CHERIE VINTAGE ORANGE</t>
  </si>
  <si>
    <t xml:space="preserve">CHERIE WHITE</t>
  </si>
  <si>
    <t xml:space="preserve">CHERIE YELLOW</t>
  </si>
  <si>
    <t xml:space="preserve">DARLIN` RUBY</t>
  </si>
  <si>
    <t xml:space="preserve">DARLIN` WHITE</t>
  </si>
  <si>
    <t xml:space="preserve">DARLIN` YELLOW</t>
  </si>
  <si>
    <t xml:space="preserve">DALAYA MEENA INDIRA</t>
  </si>
  <si>
    <t xml:space="preserve">DALAYA MEENA DESNA</t>
  </si>
  <si>
    <t xml:space="preserve">DALAYA MEENA AMAL</t>
  </si>
  <si>
    <t xml:space="preserve">DALAYA MIDI MALTA</t>
  </si>
  <si>
    <t xml:space="preserve">DALAYA MIDI</t>
  </si>
  <si>
    <t xml:space="preserve">DALAYA MAXI FIREBURST</t>
  </si>
  <si>
    <t xml:space="preserve">DALAYA MAXI PINK STARBURST</t>
  </si>
  <si>
    <t xml:space="preserve">LUBEGA POWER VIOLET BICOLOR</t>
  </si>
  <si>
    <t xml:space="preserve">LUBEGA PURPLE WHITE</t>
  </si>
  <si>
    <t xml:space="preserve">LUBEGA SPECIAL BICOLOR BURGUNDY</t>
  </si>
  <si>
    <t xml:space="preserve">LABELLA MEDIO FUN ORANGE FLAME</t>
  </si>
  <si>
    <t xml:space="preserve">LABELLA MEDIO FUN</t>
  </si>
  <si>
    <t xml:space="preserve">DALAYA MAXI CHERRY LIGHTNING</t>
  </si>
  <si>
    <t xml:space="preserve">DALAYA MAXI LOPEZ</t>
  </si>
  <si>
    <t xml:space="preserve">DALAYA MAXI PURPLE</t>
  </si>
  <si>
    <t xml:space="preserve">DALAYA MEENA HIMAL</t>
  </si>
  <si>
    <t xml:space="preserve">DALAYA MEENA NANDA</t>
  </si>
  <si>
    <t xml:space="preserve">DALAYA MEENA RAVI</t>
  </si>
  <si>
    <t xml:space="preserve">DALAYA MEENA SURYA</t>
  </si>
  <si>
    <t xml:space="preserve">DALAYA MEENA ZARINA</t>
  </si>
  <si>
    <t xml:space="preserve">DALAYA MIDI SANTORINI</t>
  </si>
  <si>
    <t xml:space="preserve">DALAYA MIDI SICILIA</t>
  </si>
  <si>
    <t xml:space="preserve">DALAYA MIDI MARIANA</t>
  </si>
  <si>
    <t>Диасция</t>
  </si>
  <si>
    <t xml:space="preserve">ELFJES DARK ORANGE</t>
  </si>
  <si>
    <t>ELFJES</t>
  </si>
  <si>
    <t xml:space="preserve">ELFJES RED</t>
  </si>
  <si>
    <t xml:space="preserve">ELFJES WHITE</t>
  </si>
  <si>
    <t xml:space="preserve">ELFJES XXL ROSE</t>
  </si>
  <si>
    <t xml:space="preserve">ELFJES XXL SALMON</t>
  </si>
  <si>
    <t xml:space="preserve">JULIET APPLEBLOSSOM</t>
  </si>
  <si>
    <t xml:space="preserve">MY DARLING WHITE  </t>
  </si>
  <si>
    <t xml:space="preserve">MY DARLING</t>
  </si>
  <si>
    <t xml:space="preserve">ELFJES PINK </t>
  </si>
  <si>
    <t xml:space="preserve">GENTA CLASSIC WHITE</t>
  </si>
  <si>
    <t>GENTA</t>
  </si>
  <si>
    <t xml:space="preserve">GENTA GIANT PINK IMP.</t>
  </si>
  <si>
    <t xml:space="preserve">MY DARLING APPLEBLOSSOM</t>
  </si>
  <si>
    <t xml:space="preserve">MY DARLING BERRY</t>
  </si>
  <si>
    <t xml:space="preserve">MY DARLING PEACH</t>
  </si>
  <si>
    <t xml:space="preserve">TRINITY SUNSET</t>
  </si>
  <si>
    <t xml:space="preserve">TRINITY </t>
  </si>
  <si>
    <t xml:space="preserve">TRINITY GRACE</t>
  </si>
  <si>
    <t xml:space="preserve">DIVARA BLUSH</t>
  </si>
  <si>
    <t>DIVARA</t>
  </si>
  <si>
    <t xml:space="preserve">DIVARA ORANGE</t>
  </si>
  <si>
    <t xml:space="preserve">DIVARA PINK</t>
  </si>
  <si>
    <t xml:space="preserve">DIVARA WHITE</t>
  </si>
  <si>
    <t xml:space="preserve">DIVARA GIGA ORANGE</t>
  </si>
  <si>
    <t xml:space="preserve">DIVARA GIGA</t>
  </si>
  <si>
    <t xml:space="preserve">DIVARA GIGA ROSE</t>
  </si>
  <si>
    <t xml:space="preserve">DIVARA GIGA SALMON</t>
  </si>
  <si>
    <t xml:space="preserve">LITTLES DANCER</t>
  </si>
  <si>
    <t xml:space="preserve">LITTLES </t>
  </si>
  <si>
    <t xml:space="preserve">LITTLES DREAMER</t>
  </si>
  <si>
    <t xml:space="preserve">LITTLES DRIFTER</t>
  </si>
  <si>
    <t xml:space="preserve">DIVARA  DEEP RED</t>
  </si>
  <si>
    <t xml:space="preserve">DIVARA  SALMON</t>
  </si>
  <si>
    <t>Калибрахоа</t>
  </si>
  <si>
    <t xml:space="preserve">ALOHA DOUBLE APRICOT</t>
  </si>
  <si>
    <t xml:space="preserve">ALOHA DOUBLE</t>
  </si>
  <si>
    <t xml:space="preserve">ALOHA DOUBLE CHERRY RED2021</t>
  </si>
  <si>
    <t xml:space="preserve">ALOHA DOUBLE LAVENDER</t>
  </si>
  <si>
    <t xml:space="preserve">ALOHA DOUBLE ORANGE</t>
  </si>
  <si>
    <t xml:space="preserve">ALOHA DOUBLE PURPLE</t>
  </si>
  <si>
    <t xml:space="preserve">ALOHA DOUBLE SOFT PINK EYE</t>
  </si>
  <si>
    <t xml:space="preserve">ALOHA KONA YELLOW</t>
  </si>
  <si>
    <t xml:space="preserve">ALOHA KONA</t>
  </si>
  <si>
    <t xml:space="preserve">BLOOMTASTIC LAVENDER QUARTZ</t>
  </si>
  <si>
    <t>BLOOMTASTIC</t>
  </si>
  <si>
    <t xml:space="preserve">BLOOMTASTIC ROSE QUARTZ</t>
  </si>
  <si>
    <t xml:space="preserve">COLIBRI CHERRY LACE</t>
  </si>
  <si>
    <t>COLIBRI</t>
  </si>
  <si>
    <t xml:space="preserve">COLIBRI ORANGE</t>
  </si>
  <si>
    <t xml:space="preserve">COLIBRI PINK LACE</t>
  </si>
  <si>
    <t xml:space="preserve">COLIBRI PURPLE LACE</t>
  </si>
  <si>
    <t xml:space="preserve">KALI TERRACOTTA EYE</t>
  </si>
  <si>
    <t>KALI</t>
  </si>
  <si>
    <t xml:space="preserve">KALI ULTRA PURPLE</t>
  </si>
  <si>
    <t xml:space="preserve">KALI WHITE IMPR.</t>
  </si>
  <si>
    <t xml:space="preserve">LIA DARK RED</t>
  </si>
  <si>
    <t>LIA</t>
  </si>
  <si>
    <t xml:space="preserve">LIA RASPBERY</t>
  </si>
  <si>
    <t xml:space="preserve">MINIFAMOUS NEO DOUBLE LEMON '15</t>
  </si>
  <si>
    <t xml:space="preserve">MINIFAMOUS NEO DOUBLE</t>
  </si>
  <si>
    <t xml:space="preserve">MINIFAMOUS NEO DOUBLE ORANGETASTIC</t>
  </si>
  <si>
    <t xml:space="preserve">MINIFAMOUS NEO TRUE YELLOW</t>
  </si>
  <si>
    <t xml:space="preserve">MINIFAMOUS NEO</t>
  </si>
  <si>
    <t xml:space="preserve">MINIFAMOUS UNO DOUBLE LAVTASTIC</t>
  </si>
  <si>
    <t xml:space="preserve">MINIFAMOUS UNO DOUBLE</t>
  </si>
  <si>
    <t xml:space="preserve">MINIFAMOUS UNO DOUBLE PINK</t>
  </si>
  <si>
    <t xml:space="preserve">MINIFAMOUS UNO DOUBLE PINKMANIA</t>
  </si>
  <si>
    <t xml:space="preserve">MINIFAMOUS UNO DOUBLE PINKTASTIC</t>
  </si>
  <si>
    <t xml:space="preserve">MINIFAMOUS UNO DOUBLE WHITE</t>
  </si>
  <si>
    <t xml:space="preserve">MINIFAMOUS UNO PINK</t>
  </si>
  <si>
    <t xml:space="preserve">MINIFAMOUS UNO</t>
  </si>
  <si>
    <t xml:space="preserve">MINIFAMOUS UNO PINK PURPLE SPLASH</t>
  </si>
  <si>
    <t xml:space="preserve">MINIFAMOUS UNO RED</t>
  </si>
  <si>
    <t xml:space="preserve">MINIFAMOUS NEO MOVINGPINK</t>
  </si>
  <si>
    <t xml:space="preserve">RAVE BLUE</t>
  </si>
  <si>
    <t>RAVE</t>
  </si>
  <si>
    <t xml:space="preserve">RAVE CHERRY</t>
  </si>
  <si>
    <t xml:space="preserve">RAVE PINK '16</t>
  </si>
  <si>
    <t xml:space="preserve">MINIFAMOUS UNO DOUBLE BLUE</t>
  </si>
  <si>
    <t xml:space="preserve">CHAMELEON BLUEBERRY SCONE</t>
  </si>
  <si>
    <t>CHAMELEON</t>
  </si>
  <si>
    <t xml:space="preserve">CHAMELEON CHERRY BANANA </t>
  </si>
  <si>
    <t xml:space="preserve">CHAMELEON DOUBLE PINK YELLOW</t>
  </si>
  <si>
    <t xml:space="preserve">CHAMELEON LAVENDER SORBET</t>
  </si>
  <si>
    <t xml:space="preserve">CHAMELEON SUNSHINE BERRY</t>
  </si>
  <si>
    <t xml:space="preserve">DRAGON FRUIT  </t>
  </si>
  <si>
    <t xml:space="preserve">SUPERBELLS DOUBLE RUBY</t>
  </si>
  <si>
    <t>SUPERBELLS</t>
  </si>
  <si>
    <t xml:space="preserve">SUPERBELLS POMEGRANATE PUNCH</t>
  </si>
  <si>
    <t xml:space="preserve">SUPERBELLS SWEET LOVE</t>
  </si>
  <si>
    <t xml:space="preserve">SUPERBELLS TANGERINE STAR</t>
  </si>
  <si>
    <t xml:space="preserve">CONGA LIGHT PINKSTAR</t>
  </si>
  <si>
    <t>CONGA</t>
  </si>
  <si>
    <t xml:space="preserve">CABARET GOOD NIGHTKISS</t>
  </si>
  <si>
    <t>CABARET</t>
  </si>
  <si>
    <t xml:space="preserve">ALOHA KONA TIKI PINK</t>
  </si>
  <si>
    <t xml:space="preserve">HULA GOLD MEDAL</t>
  </si>
  <si>
    <t>HULA</t>
  </si>
  <si>
    <t xml:space="preserve">Pac elsner</t>
  </si>
  <si>
    <t xml:space="preserve">CHAMELEON MILKY PINK.</t>
  </si>
  <si>
    <t xml:space="preserve">MINIFAMOUS NEO DOUBLE YELLOW</t>
  </si>
  <si>
    <t xml:space="preserve">RAVE PINK HAWAII</t>
  </si>
  <si>
    <t xml:space="preserve">TIK TOK ROSE 2023</t>
  </si>
  <si>
    <t xml:space="preserve">TIK TOK</t>
  </si>
  <si>
    <t xml:space="preserve">HULA MANGO  </t>
  </si>
  <si>
    <t xml:space="preserve">BLOOMTASTIC HONEYCUMB  </t>
  </si>
  <si>
    <t xml:space="preserve">BLOOMTASTIC PURPLE  </t>
  </si>
  <si>
    <t xml:space="preserve">ALOHA DOUBLE DARK PINK  </t>
  </si>
  <si>
    <t xml:space="preserve">TIK TOK AMETHYST  </t>
  </si>
  <si>
    <t xml:space="preserve">TIK TOK ROSE  </t>
  </si>
  <si>
    <t xml:space="preserve">TIK TOK CRYSTAL  </t>
  </si>
  <si>
    <t xml:space="preserve">TIK TOK BLUE  </t>
  </si>
  <si>
    <t xml:space="preserve">CAN-CAN ROSIES ROSE </t>
  </si>
  <si>
    <t>CAN-CAN</t>
  </si>
  <si>
    <t xml:space="preserve">CAN-CAN ROSIES YELLOW </t>
  </si>
  <si>
    <t xml:space="preserve">CONGA ORANGE STAR </t>
  </si>
  <si>
    <t xml:space="preserve">CONGA PINK STAR </t>
  </si>
  <si>
    <t xml:space="preserve">CABARET EARLY BRIGHT RED 22 </t>
  </si>
  <si>
    <t xml:space="preserve">CABARET EARLY DEEP BLUE 22 </t>
  </si>
  <si>
    <t xml:space="preserve">CABARET EARLY LIGHT PINK EYE</t>
  </si>
  <si>
    <t xml:space="preserve">ALOHA KONA WHITE</t>
  </si>
  <si>
    <t xml:space="preserve">MINIFAMOUS UNO DOUBLE WHITE 22</t>
  </si>
  <si>
    <t xml:space="preserve">MINIFAMOUS NEO FLAMING</t>
  </si>
  <si>
    <t xml:space="preserve">MINIFAMOUS UNO DOUBLE LIGHT BLUE</t>
  </si>
  <si>
    <t xml:space="preserve">ALOHA CLASSIC BLUE SKY</t>
  </si>
  <si>
    <t xml:space="preserve">ALOHA CLASSIC</t>
  </si>
  <si>
    <t xml:space="preserve">ALOHA KONA NEON</t>
  </si>
  <si>
    <t xml:space="preserve">ALOHA CLASSIC HOT PINK</t>
  </si>
  <si>
    <t xml:space="preserve">ALOHA CLASSIC ORANGE CART WHEEL</t>
  </si>
  <si>
    <t xml:space="preserve">ALOHA CLASSIC TIKI BLUE</t>
  </si>
  <si>
    <t xml:space="preserve">ALOHA CLASSIC TIKI DARK BLUE</t>
  </si>
  <si>
    <t xml:space="preserve">ALOHA CLASSIC SOFT PINK</t>
  </si>
  <si>
    <t xml:space="preserve">ALOHA CLASSIC WHITE</t>
  </si>
  <si>
    <t xml:space="preserve">ALOHA DOUBLE CITRIC</t>
  </si>
  <si>
    <t xml:space="preserve">ALOHA DOUBLE WHITE</t>
  </si>
  <si>
    <t xml:space="preserve">BLOOMTASTIC BLUE SKY</t>
  </si>
  <si>
    <t xml:space="preserve">BLOOMTASTIC PINEAPPLE</t>
  </si>
  <si>
    <t xml:space="preserve">COLIBRI ABSTRACT GUAVA</t>
  </si>
  <si>
    <t xml:space="preserve">COLIBRI BLIZZARD</t>
  </si>
  <si>
    <t xml:space="preserve">COLIBRI BRIGHT RED</t>
  </si>
  <si>
    <t xml:space="preserve">COLIBRI DARK LAVENDER</t>
  </si>
  <si>
    <t xml:space="preserve">COLIBRI DOUBLE DEEP PURPLE</t>
  </si>
  <si>
    <t xml:space="preserve">COLIBRI DOUBLE VIOLET</t>
  </si>
  <si>
    <t xml:space="preserve">COLIBRI EXOTIC RED BLING</t>
  </si>
  <si>
    <t xml:space="preserve">COLIBRI LEMON</t>
  </si>
  <si>
    <t xml:space="preserve">COLIBRI MALIBU PINK</t>
  </si>
  <si>
    <t xml:space="preserve">COLIBRI MELLOW YELLOW</t>
  </si>
  <si>
    <t xml:space="preserve">COLIBRI PINK BLING</t>
  </si>
  <si>
    <t xml:space="preserve">COLIBRI PINK FLAMINGO</t>
  </si>
  <si>
    <t xml:space="preserve">COLIBRI PLUM</t>
  </si>
  <si>
    <t xml:space="preserve">COLIBRI PURPLE BLING</t>
  </si>
  <si>
    <t xml:space="preserve">EYECONIC APRICOT</t>
  </si>
  <si>
    <t>EYECONIC</t>
  </si>
  <si>
    <t xml:space="preserve">EYECONIC CHERRY BLOSSOM</t>
  </si>
  <si>
    <t xml:space="preserve">EYECONIC COM. SUNSET</t>
  </si>
  <si>
    <t xml:space="preserve">EYECONIC PEACH</t>
  </si>
  <si>
    <t xml:space="preserve">EYECONIC PINK</t>
  </si>
  <si>
    <t xml:space="preserve">EYECONIC PURPLE</t>
  </si>
  <si>
    <t xml:space="preserve">LIA ABSTRACT PINK</t>
  </si>
  <si>
    <t xml:space="preserve">LIA </t>
  </si>
  <si>
    <t xml:space="preserve">LIA AMETHYST BLING</t>
  </si>
  <si>
    <t xml:space="preserve">LIA BLUE</t>
  </si>
  <si>
    <t xml:space="preserve">LIA BUBBLEGUM</t>
  </si>
  <si>
    <t xml:space="preserve">LIA GLAZE</t>
  </si>
  <si>
    <t xml:space="preserve">LIA MELON</t>
  </si>
  <si>
    <t xml:space="preserve">LIA YELLOW IMP.</t>
  </si>
  <si>
    <t xml:space="preserve">NOA ALMOND BLOSSOM</t>
  </si>
  <si>
    <t>NOA</t>
  </si>
  <si>
    <t xml:space="preserve">NOA BLUE LEGEND</t>
  </si>
  <si>
    <t xml:space="preserve">NOA DARK PINK CARNIVAL</t>
  </si>
  <si>
    <t xml:space="preserve">NOA MEGA MAGENTA</t>
  </si>
  <si>
    <t xml:space="preserve">NOA MEGA PINK</t>
  </si>
  <si>
    <t xml:space="preserve">NOA SNOW</t>
  </si>
  <si>
    <t xml:space="preserve">NOA ULTRA PURPLE</t>
  </si>
  <si>
    <t xml:space="preserve">NOA YELLOW</t>
  </si>
  <si>
    <t xml:space="preserve">OMBRE BLUE</t>
  </si>
  <si>
    <t>OMBRE</t>
  </si>
  <si>
    <t xml:space="preserve">OMBRE BLUSH</t>
  </si>
  <si>
    <t xml:space="preserve">OMBRE PINK</t>
  </si>
  <si>
    <t xml:space="preserve">OMBRE YELLOW</t>
  </si>
  <si>
    <t xml:space="preserve">TIK TOK GRAPE</t>
  </si>
  <si>
    <t xml:space="preserve">TIK TOK ORANGE</t>
  </si>
  <si>
    <t xml:space="preserve">TIK TOK SKY BLUE</t>
  </si>
  <si>
    <t xml:space="preserve">CALITA DOUBLE SUN</t>
  </si>
  <si>
    <t xml:space="preserve">CALITA DOUBLE</t>
  </si>
  <si>
    <t xml:space="preserve">CALITA GOLD SHIMMER</t>
  </si>
  <si>
    <t>CALITA</t>
  </si>
  <si>
    <t xml:space="preserve">ALOHA CLASSIC GOLDRUSH</t>
  </si>
  <si>
    <t xml:space="preserve">COLIBRI FUCHSIA</t>
  </si>
  <si>
    <t xml:space="preserve">COLIBRI PURE WHITE</t>
  </si>
  <si>
    <t xml:space="preserve">COLIBRI SPARK PURPLE</t>
  </si>
  <si>
    <t xml:space="preserve">COLIBRI TANGERINE</t>
  </si>
  <si>
    <t xml:space="preserve">COLIBRI YELLOW CANARY</t>
  </si>
  <si>
    <t xml:space="preserve">EYECONIC STRAWBERRY</t>
  </si>
  <si>
    <t xml:space="preserve">LIA SPARK PINK</t>
  </si>
  <si>
    <t xml:space="preserve">LIA VIOLET</t>
  </si>
  <si>
    <t xml:space="preserve">OMBRE PURPLE</t>
  </si>
  <si>
    <t xml:space="preserve">ALOHA CLASSIC HOT ORANGE</t>
  </si>
  <si>
    <t xml:space="preserve">ALOHA CLASSIC NEON SHADES (VOLCANO)</t>
  </si>
  <si>
    <t xml:space="preserve">ALOHA CLASSIC PINK SHADES (VOLCANO)</t>
  </si>
  <si>
    <t xml:space="preserve">CALITA RED</t>
  </si>
  <si>
    <t xml:space="preserve">ALOHA CLASSIC SUNRISE SHADES (VOLCANO)</t>
  </si>
  <si>
    <t xml:space="preserve">ALOHA DOUBLE PINK BLUSH</t>
  </si>
  <si>
    <t xml:space="preserve">ALOHA DOUBLE RED</t>
  </si>
  <si>
    <t xml:space="preserve">CALITA SPECIAL BLUE STAR</t>
  </si>
  <si>
    <t xml:space="preserve">CALITA SPECIAL</t>
  </si>
  <si>
    <t xml:space="preserve">ALOHA DOUBLE YELLOW</t>
  </si>
  <si>
    <t xml:space="preserve">ALOHA KONA BLUE (ALOHA NANI)</t>
  </si>
  <si>
    <t xml:space="preserve">ALOHA KONA CHERRY RED</t>
  </si>
  <si>
    <t xml:space="preserve">ALOHA KONA DARK RED 2024</t>
  </si>
  <si>
    <t xml:space="preserve">ALOHA KONA HONEYCOMB</t>
  </si>
  <si>
    <t xml:space="preserve">ALOHA KONA MANDARIN</t>
  </si>
  <si>
    <t xml:space="preserve">ALOHA KONA MIDNIGHT BLUE</t>
  </si>
  <si>
    <t xml:space="preserve">ALOHA KONA MIDNIGHT PURPLE</t>
  </si>
  <si>
    <t xml:space="preserve">ALOHA KONA ORANGE</t>
  </si>
  <si>
    <t xml:space="preserve">ALOHA KONA PINEAPPLE CONFETTI GARDEN</t>
  </si>
  <si>
    <t xml:space="preserve">ALOHA KONA PINK 2024</t>
  </si>
  <si>
    <t xml:space="preserve">ALOHA KONA PURPLE</t>
  </si>
  <si>
    <t xml:space="preserve">ALOHA KONA TIKI BLUE</t>
  </si>
  <si>
    <t xml:space="preserve">ALOHA KONA TIKI BLUE SKY</t>
  </si>
  <si>
    <t xml:space="preserve">ALOHA KONA TIKI STRAWBERRY</t>
  </si>
  <si>
    <t xml:space="preserve">ALOHA CLASSIC TIKI SOFT PINK</t>
  </si>
  <si>
    <t xml:space="preserve">ALOHA CLASSIC PINK CART WHEEL</t>
  </si>
  <si>
    <t xml:space="preserve">ALOHA KONA WHITE 2023</t>
  </si>
  <si>
    <t xml:space="preserve">ALOHA DOUBLE DARK PINK 2024</t>
  </si>
  <si>
    <t xml:space="preserve">ALOHA KONA PINK BLUSH</t>
  </si>
  <si>
    <t xml:space="preserve">CALITA ORANGE RED EYE</t>
  </si>
  <si>
    <t xml:space="preserve">CALITA </t>
  </si>
  <si>
    <t xml:space="preserve">CALITA SPECIAL CHERRY STAR</t>
  </si>
  <si>
    <t xml:space="preserve">CALITA DOUBLE BLUE BICOLOR</t>
  </si>
  <si>
    <t xml:space="preserve">CALITA DOUBLE CHERRY</t>
  </si>
  <si>
    <t xml:space="preserve">CALITA DOUBLE ROSE BICOLOR</t>
  </si>
  <si>
    <t xml:space="preserve">CALITA DOUBLE RED</t>
  </si>
  <si>
    <t xml:space="preserve">CALITA WHITE</t>
  </si>
  <si>
    <t xml:space="preserve">CALITA DOUBLE SNOW</t>
  </si>
  <si>
    <t>CALICO</t>
  </si>
  <si>
    <t xml:space="preserve">CALITASTIC BORDEAUX STAR</t>
  </si>
  <si>
    <t>CALITASTIC</t>
  </si>
  <si>
    <t xml:space="preserve">CALITASTIC BRIGHT PURPLE</t>
  </si>
  <si>
    <t xml:space="preserve">CALITASTIC CAPPUCINO</t>
  </si>
  <si>
    <t xml:space="preserve">CALITASTIC MANGO</t>
  </si>
  <si>
    <t xml:space="preserve">CALITASTIC MERRY CHERRY</t>
  </si>
  <si>
    <t xml:space="preserve">CANDY SHOP CANDY BOUQUET IMPR</t>
  </si>
  <si>
    <t xml:space="preserve">CANDY SHOP</t>
  </si>
  <si>
    <t xml:space="preserve">CANDY SHOP CANDY CRUSH</t>
  </si>
  <si>
    <t xml:space="preserve">CANDY SHOP CHOCOLATE</t>
  </si>
  <si>
    <t xml:space="preserve">CANDY SHOP GRAPE SPLASH IMPR</t>
  </si>
  <si>
    <t xml:space="preserve">CANDY SHOP SWEET DREAMS IMP</t>
  </si>
  <si>
    <t>DRACULA</t>
  </si>
  <si>
    <t>ILLUSION</t>
  </si>
  <si>
    <t xml:space="preserve">CALIPETITE  BLUE VEIN</t>
  </si>
  <si>
    <t>CALIPETITE</t>
  </si>
  <si>
    <t xml:space="preserve">CALIPETITE  PINK VEIN</t>
  </si>
  <si>
    <t xml:space="preserve">CALIPETITE  SUNSET ORANGE</t>
  </si>
  <si>
    <t xml:space="preserve">CALITA COMPACT  BLUE ICE</t>
  </si>
  <si>
    <t xml:space="preserve">CALITA COMPACT</t>
  </si>
  <si>
    <t xml:space="preserve">CALITA COMPACT  GOLD</t>
  </si>
  <si>
    <t xml:space="preserve">CALITA COMPACT  ORANGE RED EYE</t>
  </si>
  <si>
    <t xml:space="preserve">CALITA COMPACT  PINK RED EYE</t>
  </si>
  <si>
    <t xml:space="preserve">CALITA COMPACT  PINK STAR</t>
  </si>
  <si>
    <t xml:space="preserve">CALITA  DEEP RED</t>
  </si>
  <si>
    <t xml:space="preserve">CALITA  DEEP YELLOW</t>
  </si>
  <si>
    <t xml:space="preserve">CALITA  ORANGE</t>
  </si>
  <si>
    <t xml:space="preserve">CALITA  VELVET</t>
  </si>
  <si>
    <t xml:space="preserve">CALITA  YELLOW RED SPLASH </t>
  </si>
  <si>
    <t xml:space="preserve">CALITA DOUBLE  BLUE</t>
  </si>
  <si>
    <t xml:space="preserve">CALITA DOUBLE  PINK BICOLOR</t>
  </si>
  <si>
    <t xml:space="preserve">CALITA DOUBLE  RED VEIN</t>
  </si>
  <si>
    <t xml:space="preserve">CALITA DOUBLE  ROSY</t>
  </si>
  <si>
    <t xml:space="preserve">CALITA DOUBLE  SUNSET BICOLOR</t>
  </si>
  <si>
    <t xml:space="preserve">CANDY SHOP BAG OF TRIX</t>
  </si>
  <si>
    <t xml:space="preserve">CANDY SHOP </t>
  </si>
  <si>
    <t xml:space="preserve">CELEBRATION DOUBLE DARK RED</t>
  </si>
  <si>
    <t>CELEBRATION</t>
  </si>
  <si>
    <t xml:space="preserve">CALILOCO GRAFFITTI</t>
  </si>
  <si>
    <t>CALILOCO</t>
  </si>
  <si>
    <t xml:space="preserve">CALILOCO MIRAGE</t>
  </si>
  <si>
    <t xml:space="preserve">CALILOCO SPICY HONEY</t>
  </si>
  <si>
    <t xml:space="preserve">CALILOCO STARFIRE BLUE</t>
  </si>
  <si>
    <t xml:space="preserve">CALILOCO STARFIRE ROSE</t>
  </si>
  <si>
    <t xml:space="preserve">CALITASTIC BRIGHT RED</t>
  </si>
  <si>
    <t xml:space="preserve">CALITASTIC BUTTER</t>
  </si>
  <si>
    <t xml:space="preserve">CALITASTIC GOLD</t>
  </si>
  <si>
    <t xml:space="preserve">CALITASTIC INDIGO</t>
  </si>
  <si>
    <t xml:space="preserve">CALITASTIC PUMPKIN SPICE</t>
  </si>
  <si>
    <t xml:space="preserve">CALITASTIC SUNSET</t>
  </si>
  <si>
    <t xml:space="preserve">CALITASTIC WHITE IMP</t>
  </si>
  <si>
    <t xml:space="preserve">CANDY SHOP DOUBLE CANDY BOUQUET</t>
  </si>
  <si>
    <t xml:space="preserve">CANDY SHOP DOUBLE</t>
  </si>
  <si>
    <t xml:space="preserve">CANDY SHOP DOUBLE GRAPE SPLASH</t>
  </si>
  <si>
    <t xml:space="preserve">EYECATCHER PURPLE</t>
  </si>
  <si>
    <t>EYECATCHER</t>
  </si>
  <si>
    <t xml:space="preserve">EYECATCHER ROSE</t>
  </si>
  <si>
    <t xml:space="preserve">EYECATCHER SUNSPOT</t>
  </si>
  <si>
    <t xml:space="preserve">EYECATCHER WHITE</t>
  </si>
  <si>
    <t xml:space="preserve">EYECONIC ORANGE</t>
  </si>
  <si>
    <t xml:space="preserve">LIA ABSTRACT LEMON CHERRY</t>
  </si>
  <si>
    <t xml:space="preserve">LIA CHILI PEPPER</t>
  </si>
  <si>
    <t xml:space="preserve">LIA SPARK LAVENDER</t>
  </si>
  <si>
    <t xml:space="preserve">ALOHA KONA TIKI WHITE</t>
  </si>
  <si>
    <t xml:space="preserve">RAINBOW® PINK (ALOHA KONA)</t>
  </si>
  <si>
    <t>RAINBOW</t>
  </si>
  <si>
    <t xml:space="preserve">BLOOMTASTIC ORANGE CART WHEEL</t>
  </si>
  <si>
    <t xml:space="preserve">BLOOMTASTIC SUNSHINE</t>
  </si>
  <si>
    <t xml:space="preserve">RAINBOW® BLUE</t>
  </si>
  <si>
    <t xml:space="preserve">RAINBOW® HOT PINK</t>
  </si>
  <si>
    <t xml:space="preserve">RAINBOW® YELLOW</t>
  </si>
  <si>
    <t xml:space="preserve">MINIFAMOUS NEO DOUBLE DARK RED</t>
  </si>
  <si>
    <t xml:space="preserve">MINIFAMOUS NEO DOUBLE LOOPY LAVENDER</t>
  </si>
  <si>
    <t xml:space="preserve">MINIFAMOUS NEO DOUBLE LOOPY PINK</t>
  </si>
  <si>
    <t xml:space="preserve">MINIFAMOUS NEO FANCY FRANCY</t>
  </si>
  <si>
    <t xml:space="preserve">MINIFAMOUS NEO LAVANDULA CHEESECAKE</t>
  </si>
  <si>
    <t xml:space="preserve">MINIFAMOUS NEO MANGO</t>
  </si>
  <si>
    <t xml:space="preserve">MINIFAMOUS NEO ORANGE+RED EYE</t>
  </si>
  <si>
    <t xml:space="preserve">MINIFAMOUS NEO PANNA COTTA</t>
  </si>
  <si>
    <t xml:space="preserve">MINIFAMOUS NEO PINK DARK EYE</t>
  </si>
  <si>
    <t xml:space="preserve">MINIFAMOUS NEO SMOOTHIE</t>
  </si>
  <si>
    <t xml:space="preserve">MINIFAMOUS NEO SUMMER JOY</t>
  </si>
  <si>
    <t xml:space="preserve">MINIFAMOUS UNO BAKARI</t>
  </si>
  <si>
    <t xml:space="preserve">MINIFAMOUS UNO DOULE RED</t>
  </si>
  <si>
    <t xml:space="preserve">MINIFAMOUS UNO DOULE</t>
  </si>
  <si>
    <t xml:space="preserve">MINIFAMOUS NEO RED YELLOW</t>
  </si>
  <si>
    <t xml:space="preserve">RAVE BLUE BICOLOR</t>
  </si>
  <si>
    <t xml:space="preserve">RAVE MAGENTA ISLAND</t>
  </si>
  <si>
    <t xml:space="preserve">RAVE VIOLET</t>
  </si>
  <si>
    <t xml:space="preserve">CALITA DOUBLE APRICOT</t>
  </si>
  <si>
    <t xml:space="preserve">CALITA DOUBLE BLUE SPLASH</t>
  </si>
  <si>
    <t xml:space="preserve">CALITA DOUBLE PINK</t>
  </si>
  <si>
    <t xml:space="preserve">CALITA DOUBLE PINK SPLASH</t>
  </si>
  <si>
    <t xml:space="preserve">RAVE PINK BARBADOS</t>
  </si>
  <si>
    <t xml:space="preserve">MINIFAMOUS NEO DOUBLE BLUE</t>
  </si>
  <si>
    <t xml:space="preserve">MINIFAMOUS NEO DOUBLE PURPLE ICE</t>
  </si>
  <si>
    <t xml:space="preserve">MINIFAMOUS NEO FIRESTORM</t>
  </si>
  <si>
    <t xml:space="preserve">MINIFAMOUS NEO FROZEN BERRY</t>
  </si>
  <si>
    <t xml:space="preserve">MINIFAMOUS NEO SUMMER FRESH</t>
  </si>
  <si>
    <t xml:space="preserve">MINIFAMOUS ORO DOUBLE BLUE</t>
  </si>
  <si>
    <t xml:space="preserve">MINIFAMOUS ORO</t>
  </si>
  <si>
    <t xml:space="preserve">MINIFAMOUS ORO DOUBLE LIGHT BLUE 846</t>
  </si>
  <si>
    <t xml:space="preserve">MINIFAMOUS ORO DOUBLE RED</t>
  </si>
  <si>
    <t xml:space="preserve">MINIFAMOUS ORO DOUBLE WHITE</t>
  </si>
  <si>
    <t xml:space="preserve">MINIFAMOUS ORO DOUBLE YELLOW</t>
  </si>
  <si>
    <t xml:space="preserve">MINIFAMOUS ORO DOUBLE MAGENTA</t>
  </si>
  <si>
    <t>Кампанула</t>
  </si>
  <si>
    <t xml:space="preserve">CAMPALA IRIS</t>
  </si>
  <si>
    <t>CAMPALA</t>
  </si>
  <si>
    <t xml:space="preserve">CAMPALA MILA</t>
  </si>
  <si>
    <t xml:space="preserve">CAMPALA NINA </t>
  </si>
  <si>
    <t xml:space="preserve">CAMPALA 1687                  </t>
  </si>
  <si>
    <t xml:space="preserve">CAMPALA CMPT 1698                </t>
  </si>
  <si>
    <t xml:space="preserve">CAMPALA CMPT 1715                </t>
  </si>
  <si>
    <t>Колеус</t>
  </si>
  <si>
    <t xml:space="preserve">MAIN STREET MICHIGAN AVENUE </t>
  </si>
  <si>
    <t xml:space="preserve">STAINED GLASSWORKS PRESIDIO  </t>
  </si>
  <si>
    <t xml:space="preserve">GREAT FALLS ALAMARE</t>
  </si>
  <si>
    <t xml:space="preserve">GREAT FALLS NIAGARA 2021</t>
  </si>
  <si>
    <t xml:space="preserve">STAINED GLASSWORKS ROYALTY</t>
  </si>
  <si>
    <t xml:space="preserve">STAINED GLASSWORKS SPACECAKE</t>
  </si>
  <si>
    <t>COMBAT</t>
  </si>
  <si>
    <t>Лантана</t>
  </si>
  <si>
    <t xml:space="preserve">TROPIC FLAMINGO          </t>
  </si>
  <si>
    <t>TROPIC</t>
  </si>
  <si>
    <t xml:space="preserve">TROPIC GRENADINE</t>
  </si>
  <si>
    <t xml:space="preserve">TROPIC RED LORY</t>
  </si>
  <si>
    <t xml:space="preserve">TROPIC MANGO</t>
  </si>
  <si>
    <t xml:space="preserve">TROPIC PINEAPPLE </t>
  </si>
  <si>
    <t xml:space="preserve">SUN WHITE </t>
  </si>
  <si>
    <t>SUN</t>
  </si>
  <si>
    <t xml:space="preserve">GEM COMPACT PINK OPAL</t>
  </si>
  <si>
    <t xml:space="preserve">GEM COMPACT</t>
  </si>
  <si>
    <t xml:space="preserve">GEM COMPACT WHITE SAPPHIRE</t>
  </si>
  <si>
    <t xml:space="preserve">GEM COMPACT YELLOW TOPAZ</t>
  </si>
  <si>
    <t xml:space="preserve">GEM DIVA PINK</t>
  </si>
  <si>
    <t>GEM</t>
  </si>
  <si>
    <t xml:space="preserve">HAVANA PINK SKY</t>
  </si>
  <si>
    <t>HAVANA</t>
  </si>
  <si>
    <t xml:space="preserve">HAVANA RED</t>
  </si>
  <si>
    <t xml:space="preserve">HAVANA ROSE</t>
  </si>
  <si>
    <t xml:space="preserve">HAVANA SUNSET</t>
  </si>
  <si>
    <t xml:space="preserve">HEARTLAND FULL MOON</t>
  </si>
  <si>
    <t>HEARTLAND</t>
  </si>
  <si>
    <t xml:space="preserve">HEARTLAND NEON</t>
  </si>
  <si>
    <t xml:space="preserve">HEARTLAND PINK SKY</t>
  </si>
  <si>
    <t xml:space="preserve">EVITA MAGENTA</t>
  </si>
  <si>
    <t>EVITA</t>
  </si>
  <si>
    <t>Лобелия</t>
  </si>
  <si>
    <t xml:space="preserve">CURACAO BASKET DARK BLUE '12</t>
  </si>
  <si>
    <t>CURACAO</t>
  </si>
  <si>
    <t xml:space="preserve">CURACAO BASKET WHITE</t>
  </si>
  <si>
    <t xml:space="preserve">CURACAO COMPACT DARK BLUE</t>
  </si>
  <si>
    <t xml:space="preserve">CURACAO LIGHT BLUE</t>
  </si>
  <si>
    <t xml:space="preserve">CURACAO MINIBASKET WHITE</t>
  </si>
  <si>
    <t xml:space="preserve">CURACAO DARK PURPLE</t>
  </si>
  <si>
    <t xml:space="preserve">CURACAO BLUE BAY</t>
  </si>
  <si>
    <t xml:space="preserve">CURACAU COMPACT AMETHYST </t>
  </si>
  <si>
    <t>CURACAU</t>
  </si>
  <si>
    <t xml:space="preserve">CURACAU COMPACT BLUE 12 </t>
  </si>
  <si>
    <t xml:space="preserve">CURACAU ELECTRIC PURPLE </t>
  </si>
  <si>
    <t xml:space="preserve">CURACAU MIDNIGHT BLUE </t>
  </si>
  <si>
    <t xml:space="preserve">CURACAU WHITE 35 </t>
  </si>
  <si>
    <t xml:space="preserve">HOT GIANT BLUE</t>
  </si>
  <si>
    <t>HOT</t>
  </si>
  <si>
    <t xml:space="preserve">SNOW WHITE</t>
  </si>
  <si>
    <t xml:space="preserve">ANABEL BLUE</t>
  </si>
  <si>
    <t>ANABEL</t>
  </si>
  <si>
    <t xml:space="preserve">ANABEL BLUE HOPE</t>
  </si>
  <si>
    <t xml:space="preserve">ANABEL BRILLIANT BLUE</t>
  </si>
  <si>
    <t xml:space="preserve">ANABEL SNOW WHITE</t>
  </si>
  <si>
    <t xml:space="preserve">BELLA AZZURE</t>
  </si>
  <si>
    <t>BELLA</t>
  </si>
  <si>
    <t xml:space="preserve">BELLA BIANCA</t>
  </si>
  <si>
    <t xml:space="preserve">BELLA MARE</t>
  </si>
  <si>
    <t xml:space="preserve">BELLA OCEANO</t>
  </si>
  <si>
    <t xml:space="preserve">BELLA ROSA</t>
  </si>
  <si>
    <t xml:space="preserve">BELLA WATERLOO</t>
  </si>
  <si>
    <t xml:space="preserve">GLOW ELECTRIC BLUE</t>
  </si>
  <si>
    <t>GLOW</t>
  </si>
  <si>
    <t xml:space="preserve">GLOW LIGHTNING</t>
  </si>
  <si>
    <t xml:space="preserve">GLOW BLUE VOLT </t>
  </si>
  <si>
    <t xml:space="preserve">LAURA COMPACT BLUE</t>
  </si>
  <si>
    <t>LAURA</t>
  </si>
  <si>
    <t xml:space="preserve">LAURA  BLUE EYE</t>
  </si>
  <si>
    <t xml:space="preserve">LAURA  DEEP BLUE</t>
  </si>
  <si>
    <t xml:space="preserve">LAURA  PURPLE</t>
  </si>
  <si>
    <t xml:space="preserve">LAURA  LAVENDER</t>
  </si>
  <si>
    <t xml:space="preserve">LAURA  RED</t>
  </si>
  <si>
    <t xml:space="preserve">LAURA  SNOW</t>
  </si>
  <si>
    <t xml:space="preserve">LAURA  SKY BLUE</t>
  </si>
  <si>
    <t xml:space="preserve">LAURA  WHITE</t>
  </si>
  <si>
    <t xml:space="preserve">LAURA POWER  DARK BLUE</t>
  </si>
  <si>
    <t xml:space="preserve">BLUE STAR</t>
  </si>
  <si>
    <t xml:space="preserve">DEEP BLUE STAR</t>
  </si>
  <si>
    <t xml:space="preserve">HOT TIGER</t>
  </si>
  <si>
    <t xml:space="preserve">PURPLE STAR</t>
  </si>
  <si>
    <t xml:space="preserve">RIFT BLUE</t>
  </si>
  <si>
    <t>RIFT</t>
  </si>
  <si>
    <t xml:space="preserve">RIFT PURPLE</t>
  </si>
  <si>
    <t>SUPERSTAR</t>
  </si>
  <si>
    <t xml:space="preserve">WHITE STAR</t>
  </si>
  <si>
    <t xml:space="preserve">HOT BAVARIA</t>
  </si>
  <si>
    <t xml:space="preserve">HOT BLUE</t>
  </si>
  <si>
    <t xml:space="preserve">HOT PLUS AQUA</t>
  </si>
  <si>
    <t xml:space="preserve">HOT PLUS</t>
  </si>
  <si>
    <t xml:space="preserve">HOT PLUS ELECTRIC PURPLE</t>
  </si>
  <si>
    <t xml:space="preserve">HOT WATERBLUE</t>
  </si>
  <si>
    <t xml:space="preserve">HOTPOT BLUE CREST  </t>
  </si>
  <si>
    <t>HOTPOT</t>
  </si>
  <si>
    <t xml:space="preserve">HOTPOT PURPLE</t>
  </si>
  <si>
    <t xml:space="preserve">LAURA COMPACT DEEP BLUE</t>
  </si>
  <si>
    <t xml:space="preserve">BELLA PURPLE</t>
  </si>
  <si>
    <t xml:space="preserve">LAURA BASKET BLUE EYE</t>
  </si>
  <si>
    <t>Алиссум</t>
  </si>
  <si>
    <t xml:space="preserve">LUCIA LAVENDER</t>
  </si>
  <si>
    <t>LUCIA</t>
  </si>
  <si>
    <t xml:space="preserve">LUCIA PURPLE</t>
  </si>
  <si>
    <t xml:space="preserve">LUCIA WHITE</t>
  </si>
  <si>
    <t xml:space="preserve">SNOW PRINCESS</t>
  </si>
  <si>
    <t xml:space="preserve">STREAM LAVENDER</t>
  </si>
  <si>
    <t>STREAM</t>
  </si>
  <si>
    <t xml:space="preserve">STREAM PURPLE</t>
  </si>
  <si>
    <t xml:space="preserve">STREAM ROSE</t>
  </si>
  <si>
    <t xml:space="preserve">STREAM WHITE</t>
  </si>
  <si>
    <t xml:space="preserve">SNOW WHITE 2021</t>
  </si>
  <si>
    <t xml:space="preserve">PRINCESS IN PURPLE 2019 </t>
  </si>
  <si>
    <t xml:space="preserve">STREAM CHAMPAGNE</t>
  </si>
  <si>
    <t xml:space="preserve">STREAM DEEP LAVENDER</t>
  </si>
  <si>
    <t xml:space="preserve">STREAM RASPBERRY</t>
  </si>
  <si>
    <t xml:space="preserve">STREAM SILVER</t>
  </si>
  <si>
    <t xml:space="preserve">STREAM VIOLET</t>
  </si>
  <si>
    <t xml:space="preserve">YOLO PINK</t>
  </si>
  <si>
    <t>YOLO</t>
  </si>
  <si>
    <t xml:space="preserve">YOLO PURPLE</t>
  </si>
  <si>
    <t xml:space="preserve">YOLO WHITE 2023</t>
  </si>
  <si>
    <t xml:space="preserve">STREAM COMPACT PURPLE</t>
  </si>
  <si>
    <t xml:space="preserve">STREAM COMPACT</t>
  </si>
  <si>
    <t xml:space="preserve">STREAM COMPACT ROSE</t>
  </si>
  <si>
    <t xml:space="preserve">STREAM COMPACT VIOLET</t>
  </si>
  <si>
    <t xml:space="preserve">STREAM COMPACT WHITE</t>
  </si>
  <si>
    <t xml:space="preserve">LUCIA LEMON</t>
  </si>
  <si>
    <t xml:space="preserve">LUCIA ROSE</t>
  </si>
  <si>
    <t>Ипомея</t>
  </si>
  <si>
    <t xml:space="preserve">BLACK HEART</t>
  </si>
  <si>
    <t xml:space="preserve">COMPACT YELLOW</t>
  </si>
  <si>
    <t>RED</t>
  </si>
  <si>
    <t>BRONZE</t>
  </si>
  <si>
    <t xml:space="preserve">COLORED LEAFS</t>
  </si>
  <si>
    <t>YELLOW</t>
  </si>
  <si>
    <t xml:space="preserve">FLORAMIA BLACK  </t>
  </si>
  <si>
    <t xml:space="preserve">BRIGHT IDEAS LIME  </t>
  </si>
  <si>
    <t xml:space="preserve">BRONZE </t>
  </si>
  <si>
    <t xml:space="preserve">COMPACT YELLOW </t>
  </si>
  <si>
    <t xml:space="preserve">SOLARPOWER RED HEART </t>
  </si>
  <si>
    <t xml:space="preserve">SWEET CAROLINE BRONZE </t>
  </si>
  <si>
    <t xml:space="preserve">SWEET CAROLINE</t>
  </si>
  <si>
    <t xml:space="preserve">SWEET CAROLINE GREEN </t>
  </si>
  <si>
    <t xml:space="preserve">SWEET CAROLINE PURPLE </t>
  </si>
  <si>
    <t>Schneider</t>
  </si>
  <si>
    <t xml:space="preserve">RED ROUND LEAVE </t>
  </si>
  <si>
    <t xml:space="preserve">BRIGHT IDEAS RUSTY RED</t>
  </si>
  <si>
    <t xml:space="preserve">FLORAMIA CAMEO</t>
  </si>
  <si>
    <t xml:space="preserve">PAPAS  PURPLE HEART</t>
  </si>
  <si>
    <t xml:space="preserve">PAPAS </t>
  </si>
  <si>
    <t xml:space="preserve">PAPAS  RED HEART</t>
  </si>
  <si>
    <t xml:space="preserve">MARGUERITE </t>
  </si>
  <si>
    <t xml:space="preserve">PAPAS DEEP PURPLE</t>
  </si>
  <si>
    <t xml:space="preserve">IPO BLACK TONE</t>
  </si>
  <si>
    <t>IPO</t>
  </si>
  <si>
    <t xml:space="preserve">IPO BLACKY</t>
  </si>
  <si>
    <t xml:space="preserve">IPO MARGUERITE</t>
  </si>
  <si>
    <t xml:space="preserve">IPO VARIEGATA</t>
  </si>
  <si>
    <t>Немезия</t>
  </si>
  <si>
    <t xml:space="preserve">MENOR DUAL MAGENTA</t>
  </si>
  <si>
    <t xml:space="preserve">MENOR DUAL</t>
  </si>
  <si>
    <t xml:space="preserve">NESIA BURGUNDY</t>
  </si>
  <si>
    <t>NESIA</t>
  </si>
  <si>
    <t xml:space="preserve">NESIA TROPICAL</t>
  </si>
  <si>
    <t xml:space="preserve">SUN2 PAINTED ROSE</t>
  </si>
  <si>
    <t>SUN2</t>
  </si>
  <si>
    <t xml:space="preserve">SUN2 WHITE-YELLOW BICOLOR</t>
  </si>
  <si>
    <t xml:space="preserve">NUVO PINK BICOLOUR</t>
  </si>
  <si>
    <t xml:space="preserve">SUNSATIA PLUS CARUNDA UPRIGHT</t>
  </si>
  <si>
    <t>SUNSATIA</t>
  </si>
  <si>
    <t xml:space="preserve">SUNSATIA PLUS ANONA</t>
  </si>
  <si>
    <t xml:space="preserve">SUNSATIA PLUS BLOOD ORANGE</t>
  </si>
  <si>
    <t xml:space="preserve">SUNSATIA PLUS CHERRY ON ICE</t>
  </si>
  <si>
    <t xml:space="preserve">SUNSATIA PLUS GRANADA</t>
  </si>
  <si>
    <t xml:space="preserve">SUNSATIA PLUS POMELO</t>
  </si>
  <si>
    <t xml:space="preserve">FAIRY KISSES VANILLA BERRY</t>
  </si>
  <si>
    <t xml:space="preserve">FAIRY KISSES</t>
  </si>
  <si>
    <t xml:space="preserve">FAIRY KISSES MULBERRY </t>
  </si>
  <si>
    <t xml:space="preserve">FAIRY KISSES PINK LEMONADE </t>
  </si>
  <si>
    <t xml:space="preserve">SUNSATIA PLUS MIRABELLE UPRIGHT </t>
  </si>
  <si>
    <t xml:space="preserve">SUNSATIA PLUS</t>
  </si>
  <si>
    <t xml:space="preserve">SUNSATIA PLUS CARUNDA UPRIGHT </t>
  </si>
  <si>
    <t xml:space="preserve">SUNSATIA PLUS YUMBERRY UPRIGHT </t>
  </si>
  <si>
    <t xml:space="preserve">SUNSATIA PLUS CHERRY ON ICE </t>
  </si>
  <si>
    <t xml:space="preserve">SUNSATIA PLUS CIRUELA 2022 </t>
  </si>
  <si>
    <t xml:space="preserve">SUNSATIA PLUS CURUBA </t>
  </si>
  <si>
    <t xml:space="preserve">SUNSATIA PLUS LYCHEE </t>
  </si>
  <si>
    <t xml:space="preserve">NESIA SNOW ANGEL</t>
  </si>
  <si>
    <t xml:space="preserve">NESIA COMPACT TUTTI FRUTTI</t>
  </si>
  <si>
    <t xml:space="preserve">NESIA COMPACT BANANABERRY</t>
  </si>
  <si>
    <t xml:space="preserve">MENOR DUAL BORDEAUX</t>
  </si>
  <si>
    <t xml:space="preserve">MENOR DUAL VIOLET</t>
  </si>
  <si>
    <t xml:space="preserve">NESIA DENIM</t>
  </si>
  <si>
    <t xml:space="preserve">NESIA INCA</t>
  </si>
  <si>
    <t xml:space="preserve">NESIA MAGENTA</t>
  </si>
  <si>
    <t xml:space="preserve">NESIA SUNSHINE</t>
  </si>
  <si>
    <t xml:space="preserve">MENOR DUAL PURPLE</t>
  </si>
  <si>
    <t xml:space="preserve">NESIA BANANA SWIRL</t>
  </si>
  <si>
    <t xml:space="preserve">NESIA FANTASY PINK</t>
  </si>
  <si>
    <t xml:space="preserve">NESIA SPRING BLUSH</t>
  </si>
  <si>
    <t xml:space="preserve">HONEY BICOLOR ORANGE FLAME</t>
  </si>
  <si>
    <t xml:space="preserve">HONEY BICOLOR</t>
  </si>
  <si>
    <t xml:space="preserve">NEM AROMA PLUM &amp; CUSTARD</t>
  </si>
  <si>
    <t xml:space="preserve">NEM. AROMA </t>
  </si>
  <si>
    <t xml:space="preserve">NEM. AROMA RHUBARB &amp; CUSTARD</t>
  </si>
  <si>
    <t xml:space="preserve">NEM. EASTER BONNET</t>
  </si>
  <si>
    <t xml:space="preserve">SUNPEDDLE PLUM WHITE BICOLOR</t>
  </si>
  <si>
    <t xml:space="preserve">SUNPEDDLE </t>
  </si>
  <si>
    <t xml:space="preserve">SUNPEDDLE RASPBERRY RED BICOLOR</t>
  </si>
  <si>
    <t xml:space="preserve">MARETO BURGUNDY &amp; ROSE</t>
  </si>
  <si>
    <t xml:space="preserve">ESCENTIAL BLUEBERRY CUSTARD IMP  </t>
  </si>
  <si>
    <t>ESCENTIAL</t>
  </si>
  <si>
    <t xml:space="preserve">ESCENTIAL CHERRYBERRY</t>
  </si>
  <si>
    <t xml:space="preserve">ESCENTIAL ELDERBERRY CREAM</t>
  </si>
  <si>
    <t xml:space="preserve">ESCENTIAL PINKBERRY IMP</t>
  </si>
  <si>
    <t xml:space="preserve">ESCENTIAL SUNBERRY</t>
  </si>
  <si>
    <t xml:space="preserve">HONEY BICOLOR PINK</t>
  </si>
  <si>
    <t xml:space="preserve">HONEY BICOLOR WINE</t>
  </si>
  <si>
    <t xml:space="preserve">NEM. AROMA BANANA SPLIT</t>
  </si>
  <si>
    <t xml:space="preserve">NESIA TANGERINE</t>
  </si>
  <si>
    <t xml:space="preserve">LYRIC DEEP RED</t>
  </si>
  <si>
    <t>LYRIC</t>
  </si>
  <si>
    <t xml:space="preserve">LYRIC LEMON</t>
  </si>
  <si>
    <t xml:space="preserve">LYRIC CHERRY</t>
  </si>
  <si>
    <t xml:space="preserve">LYRIC COPPER</t>
  </si>
  <si>
    <t xml:space="preserve">LYRIC LIGHT PINK EYE</t>
  </si>
  <si>
    <t xml:space="preserve">LYRIC ORANGE</t>
  </si>
  <si>
    <t xml:space="preserve">LYRIC WHITE</t>
  </si>
  <si>
    <t xml:space="preserve">LYRIC YELLOW</t>
  </si>
  <si>
    <t xml:space="preserve">MARETO BLUE</t>
  </si>
  <si>
    <t>MARETO</t>
  </si>
  <si>
    <t xml:space="preserve">MARETO BLUE &amp; CREAM</t>
  </si>
  <si>
    <t xml:space="preserve">MARETO BURGUNDY &amp; WHITE</t>
  </si>
  <si>
    <t xml:space="preserve">MARETO BURGUNDY &amp; YELLOW</t>
  </si>
  <si>
    <t xml:space="preserve">MARETO WHITE &amp; LEMON</t>
  </si>
  <si>
    <t>Остеоспермум</t>
  </si>
  <si>
    <t xml:space="preserve">3D BANANA SHAKE</t>
  </si>
  <si>
    <t>3D</t>
  </si>
  <si>
    <t xml:space="preserve">3D DEEP SUN</t>
  </si>
  <si>
    <t xml:space="preserve">3D LEMON ICE</t>
  </si>
  <si>
    <t xml:space="preserve">AKILA WHITE PURPLE EYE</t>
  </si>
  <si>
    <t>AKILA</t>
  </si>
  <si>
    <t xml:space="preserve">FLOWERPOWER CRYSTAL PINK</t>
  </si>
  <si>
    <t>FLOWERPOWER</t>
  </si>
  <si>
    <t xml:space="preserve">FLOWERPOWER LAVENDER PINK '14</t>
  </si>
  <si>
    <t xml:space="preserve">FLOWERPOWER PURPLE '18</t>
  </si>
  <si>
    <t xml:space="preserve">FLOWERPOWER PURPLE SUN</t>
  </si>
  <si>
    <t xml:space="preserve">FLOWERPOWER TROPIC SUN</t>
  </si>
  <si>
    <t xml:space="preserve">MARGARITA BLUE SUNRISE</t>
  </si>
  <si>
    <t xml:space="preserve">MARGARITA </t>
  </si>
  <si>
    <t xml:space="preserve">MARGARITA DOUBLE PINK</t>
  </si>
  <si>
    <t xml:space="preserve">MARGARITA DOUBLE</t>
  </si>
  <si>
    <t xml:space="preserve">MARGARITA DOUBLE WHITE</t>
  </si>
  <si>
    <t xml:space="preserve">MARGARITA DOUBLE YELLOW</t>
  </si>
  <si>
    <t xml:space="preserve">MARGARITA LILAC 2020</t>
  </si>
  <si>
    <t xml:space="preserve">MARGARITA PLUS WHITE  </t>
  </si>
  <si>
    <t xml:space="preserve">MARGARITA PLUS </t>
  </si>
  <si>
    <t xml:space="preserve">SUNNY COMPACT HARMONY</t>
  </si>
  <si>
    <t xml:space="preserve">SUNNY COMPACT</t>
  </si>
  <si>
    <t xml:space="preserve">SUNNY COMPACT HAYLIE</t>
  </si>
  <si>
    <t xml:space="preserve">SUNNY COMPACT HAZEL</t>
  </si>
  <si>
    <t xml:space="preserve">SUNNY FELIX</t>
  </si>
  <si>
    <t>SUNNY</t>
  </si>
  <si>
    <t xml:space="preserve">SUNNY GAIA</t>
  </si>
  <si>
    <t xml:space="preserve">SUNNY GALINA</t>
  </si>
  <si>
    <t xml:space="preserve">DALINA DOUBLE ENRICO</t>
  </si>
  <si>
    <t xml:space="preserve">DALINA DOUBLE</t>
  </si>
  <si>
    <t xml:space="preserve">DALINA DOUBLE FRANCISCO</t>
  </si>
  <si>
    <t xml:space="preserve">DALINA DOUBLE PEDRO</t>
  </si>
  <si>
    <t xml:space="preserve">SERENITY PINK EYE BEAUTY</t>
  </si>
  <si>
    <t>SERENITY</t>
  </si>
  <si>
    <t xml:space="preserve">SUMMERSMILE DOUBLE GOLDEN YELLOW</t>
  </si>
  <si>
    <t>SUMMERSMILE</t>
  </si>
  <si>
    <t xml:space="preserve">MARGARITA WHITE</t>
  </si>
  <si>
    <t xml:space="preserve">3D BERRY WHITE </t>
  </si>
  <si>
    <t xml:space="preserve">3D BLUEBERRY SHAKE</t>
  </si>
  <si>
    <t xml:space="preserve">3D DARK VIOLET WHITE</t>
  </si>
  <si>
    <t xml:space="preserve">3D PURPLE '18</t>
  </si>
  <si>
    <t xml:space="preserve">3D VIOLET ICE</t>
  </si>
  <si>
    <t xml:space="preserve">FLOWERPOWER PINK SUN</t>
  </si>
  <si>
    <t xml:space="preserve">SUMMERHERO MAGIC YELLOW</t>
  </si>
  <si>
    <t>SUMMERHERO</t>
  </si>
  <si>
    <t xml:space="preserve">ERATO BASKET LEMON</t>
  </si>
  <si>
    <t xml:space="preserve">ERATO BASKET</t>
  </si>
  <si>
    <t xml:space="preserve">ERATO BASKET PUREWHITE</t>
  </si>
  <si>
    <t xml:space="preserve">ERATO BASKET PURPLE</t>
  </si>
  <si>
    <t xml:space="preserve">MARGARITA DOUBLE SALMON </t>
  </si>
  <si>
    <t xml:space="preserve">3D DEEP PINK</t>
  </si>
  <si>
    <t xml:space="preserve">3D NANUK</t>
  </si>
  <si>
    <t xml:space="preserve">DALINA PURPLE OUTBACK</t>
  </si>
  <si>
    <t>DALINA</t>
  </si>
  <si>
    <t xml:space="preserve">MARGARITA GOLDEN FLARE</t>
  </si>
  <si>
    <t xml:space="preserve">OSTICADE DAYBREAK</t>
  </si>
  <si>
    <t>OSTICADE</t>
  </si>
  <si>
    <t xml:space="preserve">OSTICADE MAGENTA</t>
  </si>
  <si>
    <t xml:space="preserve">OSTICA BRONZE</t>
  </si>
  <si>
    <t>OSTICA</t>
  </si>
  <si>
    <t xml:space="preserve">OSTICA BURGUNDY</t>
  </si>
  <si>
    <t xml:space="preserve">OSTICA MEGA PINK</t>
  </si>
  <si>
    <t xml:space="preserve">OSTICA MIDNIGHT</t>
  </si>
  <si>
    <t xml:space="preserve">OSTICADE AURORA</t>
  </si>
  <si>
    <t xml:space="preserve">OSTICADE PINK</t>
  </si>
  <si>
    <t xml:space="preserve">OSTICADE PURE WHITE</t>
  </si>
  <si>
    <t xml:space="preserve">OSTICADE PURPLE</t>
  </si>
  <si>
    <t xml:space="preserve">OSTICADE TWILIGHT MOON</t>
  </si>
  <si>
    <t xml:space="preserve">OSTICADE YELLOW</t>
  </si>
  <si>
    <t xml:space="preserve">MARGARITA COOL PURPLE 2023</t>
  </si>
  <si>
    <t xml:space="preserve">MARGARITA DARK LILAC</t>
  </si>
  <si>
    <t xml:space="preserve">MARGARITA DARK PINK</t>
  </si>
  <si>
    <t xml:space="preserve">MARGARITA ECLIPSE</t>
  </si>
  <si>
    <t>MARGARITA</t>
  </si>
  <si>
    <t xml:space="preserve">MARGARITA ORANGE FLARE</t>
  </si>
  <si>
    <t xml:space="preserve">MARGARITA ORANGE FLARE 2024</t>
  </si>
  <si>
    <t xml:space="preserve">MARGARITA PINK FLARE 2022</t>
  </si>
  <si>
    <t xml:space="preserve">MARGARITA PINK SPOON</t>
  </si>
  <si>
    <t xml:space="preserve">MARGARITA PLUS LILAC</t>
  </si>
  <si>
    <t xml:space="preserve">MARGARITA PLUS</t>
  </si>
  <si>
    <t xml:space="preserve">MARGARITA PLUS ZEBRA PINK</t>
  </si>
  <si>
    <t xml:space="preserve">MARGARITA PURPLE</t>
  </si>
  <si>
    <t xml:space="preserve">MARGARITA PURPLE SPOON</t>
  </si>
  <si>
    <t xml:space="preserve">MARGARITA WHITE SPOON</t>
  </si>
  <si>
    <t xml:space="preserve">OSTICA AMETHYST</t>
  </si>
  <si>
    <t xml:space="preserve">OSTICA GLAMOUR</t>
  </si>
  <si>
    <t xml:space="preserve">MARGARITA CREME</t>
  </si>
  <si>
    <t xml:space="preserve">MARGARITA WHITE 2022</t>
  </si>
  <si>
    <t xml:space="preserve">MARGARITA PLUS PINK</t>
  </si>
  <si>
    <t xml:space="preserve">MARGARITA SOFT PINK 2023</t>
  </si>
  <si>
    <t xml:space="preserve">MARGARITA GOLDEN YELLOW</t>
  </si>
  <si>
    <t xml:space="preserve">ERATO DOUBLE CLEAR WHITE</t>
  </si>
  <si>
    <t xml:space="preserve">ERATO DOUBLE</t>
  </si>
  <si>
    <t xml:space="preserve">ERATO DOUBLE ORANGE CENTER</t>
  </si>
  <si>
    <t xml:space="preserve">ERATO DOUBLE PINK</t>
  </si>
  <si>
    <t xml:space="preserve">ERATO DOUBLE PURPLE</t>
  </si>
  <si>
    <t xml:space="preserve">ERATO DOUBLE ROSE</t>
  </si>
  <si>
    <t xml:space="preserve">ERATO DOUBLE WHITE BLUSH</t>
  </si>
  <si>
    <t xml:space="preserve">ERATO DOUBLE YELLOW</t>
  </si>
  <si>
    <t xml:space="preserve">GELATO APRICOT</t>
  </si>
  <si>
    <t>GELATO</t>
  </si>
  <si>
    <t xml:space="preserve">GELATO CANDY WHITE</t>
  </si>
  <si>
    <t xml:space="preserve">GELATO CRANBERRY</t>
  </si>
  <si>
    <t xml:space="preserve">GELATO PINK SURPRISE</t>
  </si>
  <si>
    <t xml:space="preserve">GELATO RASPBERRY</t>
  </si>
  <si>
    <t xml:space="preserve">MARGARITA DARK PURPLE</t>
  </si>
  <si>
    <t xml:space="preserve">3D PINK</t>
  </si>
  <si>
    <t xml:space="preserve">3D STEEL BLUE</t>
  </si>
  <si>
    <t xml:space="preserve">FLOWERPOWER BLUE</t>
  </si>
  <si>
    <t xml:space="preserve">FLOWERPOWER ORANGE</t>
  </si>
  <si>
    <t xml:space="preserve">FLOWERPOWER PINK+EYE '21</t>
  </si>
  <si>
    <t xml:space="preserve">FLOWERPOWER PURPLE '12</t>
  </si>
  <si>
    <t xml:space="preserve">FLOWERPOWER ROSE SURPRISE</t>
  </si>
  <si>
    <t xml:space="preserve">ERATO BASKET SUNRISE</t>
  </si>
  <si>
    <t xml:space="preserve">ERATO BASKET YELLOW</t>
  </si>
  <si>
    <t xml:space="preserve">FLOWERPOWER ORANGE SUNSET</t>
  </si>
  <si>
    <t xml:space="preserve">TYPE 252 PINK + WHITE</t>
  </si>
  <si>
    <t xml:space="preserve">TYPE 252 PURPLE</t>
  </si>
  <si>
    <t xml:space="preserve">TYPE 252 WHITE</t>
  </si>
  <si>
    <t xml:space="preserve">TYPE 252 YELLOW 142</t>
  </si>
  <si>
    <t xml:space="preserve">Пеларгония зональная</t>
  </si>
  <si>
    <t xml:space="preserve">BIG EEZE NEON</t>
  </si>
  <si>
    <t xml:space="preserve">BIG EEZE</t>
  </si>
  <si>
    <t xml:space="preserve">BIG EEZE PINK</t>
  </si>
  <si>
    <t xml:space="preserve">COMPACT LINE PAC STEFANIE</t>
  </si>
  <si>
    <t xml:space="preserve">COMPACT LINE</t>
  </si>
  <si>
    <t xml:space="preserve">DARKLINE PAC GRETA</t>
  </si>
  <si>
    <t xml:space="preserve">DARKLINE PAC</t>
  </si>
  <si>
    <t xml:space="preserve">DARKLINE PAC LORENA</t>
  </si>
  <si>
    <t xml:space="preserve">DARKLINE PAC MARENA</t>
  </si>
  <si>
    <t xml:space="preserve">DARKLINE PAC SAMELIA</t>
  </si>
  <si>
    <t xml:space="preserve">MOONLIGHT CORALI</t>
  </si>
  <si>
    <t>MOONLIGHT</t>
  </si>
  <si>
    <t xml:space="preserve">MOONLIGHT DENISE</t>
  </si>
  <si>
    <t xml:space="preserve">MOONLIGHT KATY '13</t>
  </si>
  <si>
    <t xml:space="preserve">MOONLIGHT LADY RAMONA</t>
  </si>
  <si>
    <t xml:space="preserve">MOONLIGHT MICHELLE</t>
  </si>
  <si>
    <t xml:space="preserve">MOONLIGHT PAPRIKA</t>
  </si>
  <si>
    <t xml:space="preserve">MOONLIGHT SAILING '12</t>
  </si>
  <si>
    <t xml:space="preserve">MOONLIGHT TUMBAO</t>
  </si>
  <si>
    <t xml:space="preserve">MOONLIGHT VINETA</t>
  </si>
  <si>
    <t xml:space="preserve">MOONLIGHT VIOLINO</t>
  </si>
  <si>
    <t xml:space="preserve">PAC FLOWER FAIRY BERRY        </t>
  </si>
  <si>
    <t xml:space="preserve">PAC FLOWER </t>
  </si>
  <si>
    <t xml:space="preserve">PAC FLOWER FAIRY VELVET       </t>
  </si>
  <si>
    <t xml:space="preserve">QUALITY LINE PAC FOXY</t>
  </si>
  <si>
    <t>QUALITY</t>
  </si>
  <si>
    <t xml:space="preserve">SURVIVOR IDOLS PINK BATIK</t>
  </si>
  <si>
    <t xml:space="preserve">SURVIVOR IDOLS</t>
  </si>
  <si>
    <t xml:space="preserve">SURVIVOR IDOLS ROSALINDA</t>
  </si>
  <si>
    <t xml:space="preserve">BIG EZEE SALMON</t>
  </si>
  <si>
    <t xml:space="preserve">GRANDEUR DECO APPLEBLOSSOM</t>
  </si>
  <si>
    <t xml:space="preserve">GRANDEUR DECO</t>
  </si>
  <si>
    <t xml:space="preserve">GRANDEUR DECO CARAMEL VIOLET</t>
  </si>
  <si>
    <t xml:space="preserve">SAVANNAH BLUE </t>
  </si>
  <si>
    <t>SAVANNAH</t>
  </si>
  <si>
    <t xml:space="preserve">BIG EEZE FOXY FLAMINGO</t>
  </si>
  <si>
    <t xml:space="preserve">BIG EEZE FUCHSIA BLUE</t>
  </si>
  <si>
    <t xml:space="preserve">BIG EEZE RED</t>
  </si>
  <si>
    <t xml:space="preserve">BIG EEZE WATERMELON</t>
  </si>
  <si>
    <t xml:space="preserve">Пеларгония королевская</t>
  </si>
  <si>
    <t xml:space="preserve">REGALIA CHOCOLATE</t>
  </si>
  <si>
    <t>REGALIA</t>
  </si>
  <si>
    <t>CYNTHIA</t>
  </si>
  <si>
    <t xml:space="preserve">ELEGANCE ADELE</t>
  </si>
  <si>
    <t>ELEGANCE</t>
  </si>
  <si>
    <t xml:space="preserve">ELEGANCE DAVID</t>
  </si>
  <si>
    <t xml:space="preserve">ELEGANCE JEANETTE</t>
  </si>
  <si>
    <t xml:space="preserve">MONA LISA WIT</t>
  </si>
  <si>
    <t xml:space="preserve">NOVITA PINK BICOLOR '19</t>
  </si>
  <si>
    <t xml:space="preserve">NOVITA </t>
  </si>
  <si>
    <t xml:space="preserve">NOVITA PURPLE RED</t>
  </si>
  <si>
    <t xml:space="preserve">NOVITA RED</t>
  </si>
  <si>
    <t xml:space="preserve">NOVITA VIOLET</t>
  </si>
  <si>
    <t xml:space="preserve">ANGEL FAY</t>
  </si>
  <si>
    <t>ANGEL</t>
  </si>
  <si>
    <t xml:space="preserve">ANGEL BICOLOR</t>
  </si>
  <si>
    <t xml:space="preserve">ANGEL BLUBERRY</t>
  </si>
  <si>
    <t xml:space="preserve">ANGEL RANDY</t>
  </si>
  <si>
    <t xml:space="preserve">Пеларгония межвидовая</t>
  </si>
  <si>
    <t xml:space="preserve">MARCADA DARK RED</t>
  </si>
  <si>
    <t>MARCADA</t>
  </si>
  <si>
    <t xml:space="preserve">MARCADA ORANGE</t>
  </si>
  <si>
    <t xml:space="preserve">MARCADA PINK PURPLE</t>
  </si>
  <si>
    <t xml:space="preserve">MARCADA WHITE</t>
  </si>
  <si>
    <t xml:space="preserve">Пеларгония плющелистная</t>
  </si>
  <si>
    <t xml:space="preserve">ATLANTIC BURGUNDY STAR  </t>
  </si>
  <si>
    <t>ATLANTIC</t>
  </si>
  <si>
    <t xml:space="preserve">COMPACT LINE PAC VICKY</t>
  </si>
  <si>
    <t xml:space="preserve">GREAT BALLS OF FIRE BURGUNDY BLAZE</t>
  </si>
  <si>
    <t xml:space="preserve">GREAT BALLS OF FIRE</t>
  </si>
  <si>
    <t xml:space="preserve">GREAT BALLS OF FIRE LIGHT LAVENDER</t>
  </si>
  <si>
    <t xml:space="preserve">GREAT BALLS OF FIRE MERLOT </t>
  </si>
  <si>
    <t xml:space="preserve">GREAT BALLS OF FIRE PINK</t>
  </si>
  <si>
    <t xml:space="preserve">ROYAL  BLUE</t>
  </si>
  <si>
    <t>ROYAL</t>
  </si>
  <si>
    <t xml:space="preserve">ROYAL  CANDY CHOC</t>
  </si>
  <si>
    <t xml:space="preserve">ROYAL  CORAL</t>
  </si>
  <si>
    <t xml:space="preserve">ROYAL  HOT PINK</t>
  </si>
  <si>
    <t xml:space="preserve">ROYAL  NIGHT '12</t>
  </si>
  <si>
    <t xml:space="preserve">ROYAL PURPLE RED</t>
  </si>
  <si>
    <t xml:space="preserve">ROYAL  SWEET CANDY</t>
  </si>
  <si>
    <t xml:space="preserve">VINTAGE ROSE</t>
  </si>
  <si>
    <t>VINTAGE</t>
  </si>
  <si>
    <t xml:space="preserve">GRANDEUR IVYARCTIC ROSE</t>
  </si>
  <si>
    <t xml:space="preserve">GRANDEUR IVYARCTIC</t>
  </si>
  <si>
    <t xml:space="preserve">VILLE DE PARIS LILA </t>
  </si>
  <si>
    <t xml:space="preserve">VILLE DE PARIS</t>
  </si>
  <si>
    <t xml:space="preserve">VILLE DE PARIS RED </t>
  </si>
  <si>
    <t xml:space="preserve">ATLANTIC BURGUNDY </t>
  </si>
  <si>
    <t xml:space="preserve">ATLANTIC BLUE </t>
  </si>
  <si>
    <t xml:space="preserve">ATLANTIC VIOLET </t>
  </si>
  <si>
    <t xml:space="preserve">ATLANTIC RED </t>
  </si>
  <si>
    <t xml:space="preserve">ATLANTIC CANDY </t>
  </si>
  <si>
    <t xml:space="preserve">ATLANTIC RED STAR </t>
  </si>
  <si>
    <t xml:space="preserve">ATLANTIC ФУКСИЯ </t>
  </si>
  <si>
    <t xml:space="preserve">ROYAL FROSTY PINK</t>
  </si>
  <si>
    <t xml:space="preserve">ROYAL IRTA RED</t>
  </si>
  <si>
    <t>Петуния</t>
  </si>
  <si>
    <t xml:space="preserve">ALPETUNIA GLACIER SKY</t>
  </si>
  <si>
    <t>ALPETUNIA</t>
  </si>
  <si>
    <t xml:space="preserve">ALPETUNIA  SOFT PINK</t>
  </si>
  <si>
    <t xml:space="preserve">AMORE QUEEN OF HEARTS</t>
  </si>
  <si>
    <t>AMORE</t>
  </si>
  <si>
    <t>BABYDOLL</t>
  </si>
  <si>
    <t>SKY</t>
  </si>
  <si>
    <t xml:space="preserve">BONNIE MYSTERY SKY</t>
  </si>
  <si>
    <t>BONNIE</t>
  </si>
  <si>
    <t xml:space="preserve">BONNIE WATERMELON</t>
  </si>
  <si>
    <t xml:space="preserve">BONNIE WHITE</t>
  </si>
  <si>
    <t xml:space="preserve">CAPELLA NEON PINK</t>
  </si>
  <si>
    <t>CAPELLA</t>
  </si>
  <si>
    <t xml:space="preserve">CAPELLA PINK LACE</t>
  </si>
  <si>
    <t xml:space="preserve">CAPELLA PURPLE VEIN</t>
  </si>
  <si>
    <t xml:space="preserve">CASCADIAS PURPLE GEM          </t>
  </si>
  <si>
    <t>CASCADIAS</t>
  </si>
  <si>
    <t xml:space="preserve">CASCADIAS RIM CHERRY          </t>
  </si>
  <si>
    <t xml:space="preserve">CASCADIAS RIM MAGENTA         </t>
  </si>
  <si>
    <t xml:space="preserve">CRAZYTUNIA BLACK MAMBA</t>
  </si>
  <si>
    <t>CRAZYTUNIA</t>
  </si>
  <si>
    <t xml:space="preserve">DESIGNER CAPPUCCINO</t>
  </si>
  <si>
    <t>DESIGNER</t>
  </si>
  <si>
    <t xml:space="preserve">FAMOUS RED PICOTEE</t>
  </si>
  <si>
    <t>FAMOUS</t>
  </si>
  <si>
    <t xml:space="preserve">FAMOUS DARK VIOLET PICOTEE '20</t>
  </si>
  <si>
    <t xml:space="preserve">LAVENDER SKY</t>
  </si>
  <si>
    <t xml:space="preserve">ROYAL SKY</t>
  </si>
  <si>
    <t xml:space="preserve">FAMOUS RED FIRE '14</t>
  </si>
  <si>
    <t xml:space="preserve">FAMOUS VIOLET DARK EYE</t>
  </si>
  <si>
    <t xml:space="preserve">FANFARE ECLIPSE</t>
  </si>
  <si>
    <t>FANFARE</t>
  </si>
  <si>
    <t xml:space="preserve">FANFARE NEW YELLOW</t>
  </si>
  <si>
    <t xml:space="preserve">FANFARE PURPLE</t>
  </si>
  <si>
    <t xml:space="preserve">FANFARE WHITE</t>
  </si>
  <si>
    <t xml:space="preserve">LIGHTNING SKY</t>
  </si>
  <si>
    <t xml:space="preserve">LITTLETUNIA PINK VEIN</t>
  </si>
  <si>
    <t>LITTLETUNIA</t>
  </si>
  <si>
    <t xml:space="preserve">LITTLETUNIA PURPLE BLUE</t>
  </si>
  <si>
    <t xml:space="preserve">LITTLETUNIA SHIRAZ</t>
  </si>
  <si>
    <t xml:space="preserve">LITTLETUNIA WHITE GRACE</t>
  </si>
  <si>
    <t>NIGHTSKY</t>
  </si>
  <si>
    <t xml:space="preserve">ORDY PURPLE PICOTEE IMPR</t>
  </si>
  <si>
    <t>ORDY</t>
  </si>
  <si>
    <t xml:space="preserve">PEPPY BLUE 2024</t>
  </si>
  <si>
    <t>PEPPY</t>
  </si>
  <si>
    <t xml:space="preserve">PEPPY BLUEBERRY MUFFIN</t>
  </si>
  <si>
    <t xml:space="preserve">PEPPY PURPLE 2024</t>
  </si>
  <si>
    <t xml:space="preserve">BEAUTICAL BORDEAUX</t>
  </si>
  <si>
    <t>BEAUTICAL</t>
  </si>
  <si>
    <t xml:space="preserve">BEAUTICAL CARAMEL YELLOW</t>
  </si>
  <si>
    <t xml:space="preserve">BEAUTICAL CINNAMON</t>
  </si>
  <si>
    <t xml:space="preserve">BEAUTICAL FRENCH VANILLA</t>
  </si>
  <si>
    <t xml:space="preserve">BEAUTICAL SUNRAY PINK</t>
  </si>
  <si>
    <t xml:space="preserve">PRELUDE PURPLE VEIN</t>
  </si>
  <si>
    <t>PRELUDE</t>
  </si>
  <si>
    <t xml:space="preserve">PRELUDE ROSE </t>
  </si>
  <si>
    <t xml:space="preserve">SURFINIA BURGUNDY </t>
  </si>
  <si>
    <t>SURFINIA</t>
  </si>
  <si>
    <t xml:space="preserve">SURFINIA GIANT BLUE</t>
  </si>
  <si>
    <t xml:space="preserve">SURFINIA GIANT PURPLE</t>
  </si>
  <si>
    <t xml:space="preserve">SURFINIA TABLE DARK RED</t>
  </si>
  <si>
    <t xml:space="preserve">SURFINIA CLASSIC DEEP RED</t>
  </si>
  <si>
    <t xml:space="preserve">SURFINIA CLASSIC HEAVENLY BLUE</t>
  </si>
  <si>
    <t xml:space="preserve">SURFINIA CLASSIC PURPLE</t>
  </si>
  <si>
    <t xml:space="preserve">SURFINIA CLASSIC SNOW         </t>
  </si>
  <si>
    <t xml:space="preserve">SURFINIA CLASSIC WHITE</t>
  </si>
  <si>
    <t xml:space="preserve">SURPRISE CERISE STAR</t>
  </si>
  <si>
    <t>SURPRISE</t>
  </si>
  <si>
    <t xml:space="preserve">SURPRISE KARDINAL</t>
  </si>
  <si>
    <t xml:space="preserve">SURPRISE MOONLIGHT BAY</t>
  </si>
  <si>
    <t xml:space="preserve">SURPRISE PINK STAR</t>
  </si>
  <si>
    <t xml:space="preserve">SURPRISE RED</t>
  </si>
  <si>
    <t xml:space="preserve">SURPRISE YELLOW</t>
  </si>
  <si>
    <t xml:space="preserve">SWEETSUNSHINE MAGENTA PICOTEE</t>
  </si>
  <si>
    <t>SWEETSUNSHINE</t>
  </si>
  <si>
    <t xml:space="preserve">SWEETUNIA BURGUNDY GEM</t>
  </si>
  <si>
    <t>SWEETUNIA</t>
  </si>
  <si>
    <t xml:space="preserve">SWEETUNIA FIONA FLASH</t>
  </si>
  <si>
    <t xml:space="preserve">SWEETUNIA HOT PINK TOUCH</t>
  </si>
  <si>
    <t xml:space="preserve">SWEETUNIA JOHNNY FLAME</t>
  </si>
  <si>
    <t xml:space="preserve">SWEETUNIA MISS MARVELOUS</t>
  </si>
  <si>
    <t xml:space="preserve">SWEETUNIA PINKALICIOUS</t>
  </si>
  <si>
    <t xml:space="preserve">SWEETUNIA STARFISH</t>
  </si>
  <si>
    <t xml:space="preserve">SWEETUNIA SUGAR BABY  </t>
  </si>
  <si>
    <t xml:space="preserve">SWEETUNIA SUZIE STORM</t>
  </si>
  <si>
    <t xml:space="preserve">TEA BLUE</t>
  </si>
  <si>
    <t>TEA</t>
  </si>
  <si>
    <t xml:space="preserve">TEA BLUE BICOLOR</t>
  </si>
  <si>
    <t xml:space="preserve">TEA BLUE VEIN</t>
  </si>
  <si>
    <t xml:space="preserve">TEA MAGENTA VEIN</t>
  </si>
  <si>
    <t xml:space="preserve">TEA PURPLE WHITE EDGE</t>
  </si>
  <si>
    <t xml:space="preserve">TEA RED</t>
  </si>
  <si>
    <t xml:space="preserve">TUMBELINA BELINDA</t>
  </si>
  <si>
    <t xml:space="preserve">TUMBELINA </t>
  </si>
  <si>
    <t xml:space="preserve">TUMBELINA CHERRY RIPPLE </t>
  </si>
  <si>
    <t xml:space="preserve">TUMBELINA DIANA</t>
  </si>
  <si>
    <t xml:space="preserve">TUMBELINA PRISCILLA </t>
  </si>
  <si>
    <t xml:space="preserve">TUMBELINA ROSY RIPPLE</t>
  </si>
  <si>
    <t xml:space="preserve">TUMBELINA SUSANNE</t>
  </si>
  <si>
    <t xml:space="preserve">AMORE KING OF HEARTS IMP.</t>
  </si>
  <si>
    <t xml:space="preserve">AMORE PINK HEART</t>
  </si>
  <si>
    <t xml:space="preserve">BLANKET ROSE</t>
  </si>
  <si>
    <t>BLANKET</t>
  </si>
  <si>
    <t xml:space="preserve">BLANKET ROSE STAR</t>
  </si>
  <si>
    <t xml:space="preserve">BLANKET VIOLET BLUE</t>
  </si>
  <si>
    <t xml:space="preserve">BLANKET WHITE</t>
  </si>
  <si>
    <t xml:space="preserve">BLANKET ZINFANDEL</t>
  </si>
  <si>
    <t xml:space="preserve">HAPPYTOONIA STARRY BLUE</t>
  </si>
  <si>
    <t>HAPPYTOONIA</t>
  </si>
  <si>
    <t xml:space="preserve">HAPPYTOONIA STARRY PURPLE</t>
  </si>
  <si>
    <t xml:space="preserve">CRAZYTUNIA ULTRA VIOLET</t>
  </si>
  <si>
    <t xml:space="preserve">HAPPYTOONIA LILAC STAR</t>
  </si>
  <si>
    <t xml:space="preserve">HAPPYTOONIA PINK</t>
  </si>
  <si>
    <t xml:space="preserve">CRAZYTUNIA BERRY FRAPPE</t>
  </si>
  <si>
    <t>BORDEAUX</t>
  </si>
  <si>
    <t xml:space="preserve">LAVENDER BOUQUET</t>
  </si>
  <si>
    <t xml:space="preserve">SUGAR CANDY</t>
  </si>
  <si>
    <t>SUGAR</t>
  </si>
  <si>
    <t xml:space="preserve">MYSTICAL MIDNIGHT GOLD</t>
  </si>
  <si>
    <t>MYSTICAL</t>
  </si>
  <si>
    <t xml:space="preserve">VIVA ECLIPSE</t>
  </si>
  <si>
    <t>VIVA</t>
  </si>
  <si>
    <t xml:space="preserve">ORIGAMI BURGUNDY</t>
  </si>
  <si>
    <t>ORIGAMI</t>
  </si>
  <si>
    <t xml:space="preserve">ORIGAMI LAVENDER TOUCH</t>
  </si>
  <si>
    <t xml:space="preserve">ORIGAMI WHITE</t>
  </si>
  <si>
    <t xml:space="preserve">PEPPY STRAWBERRY</t>
  </si>
  <si>
    <t xml:space="preserve">SURPRISE SPARKLING BURGUNDY</t>
  </si>
  <si>
    <t xml:space="preserve">SURPRISE SPARKLING</t>
  </si>
  <si>
    <t xml:space="preserve">SURPRISE SPARKLING MAGENTA</t>
  </si>
  <si>
    <t xml:space="preserve">SURPRISE SPARKLING RED</t>
  </si>
  <si>
    <t xml:space="preserve">SURPRISE SPARKLING BLUE</t>
  </si>
  <si>
    <t xml:space="preserve">SURPRISE SPARKLING PURPLE</t>
  </si>
  <si>
    <t xml:space="preserve">SWEETUNIA BLACK SATIN</t>
  </si>
  <si>
    <t xml:space="preserve">SWEETUNIA MISS FANTASTIC</t>
  </si>
  <si>
    <t xml:space="preserve">SWEETUNIA PURPLE TOUCH</t>
  </si>
  <si>
    <t xml:space="preserve">CRAZYTUNIA BLACKBERRY CHEESCAKE</t>
  </si>
  <si>
    <t xml:space="preserve">CRAZYTUNIA PASSION PUNCH</t>
  </si>
  <si>
    <t xml:space="preserve">CRAZYTUNIA PEACH BELLINI</t>
  </si>
  <si>
    <t xml:space="preserve">CRAZYTUNIA PURPLE STORM</t>
  </si>
  <si>
    <t xml:space="preserve">CRAZYTUNIA RED BLUES</t>
  </si>
  <si>
    <t xml:space="preserve">CRAZYTUNIA STAR FRUIT</t>
  </si>
  <si>
    <t xml:space="preserve">TUMBELINA CANDYFLOSS</t>
  </si>
  <si>
    <t xml:space="preserve">TUMBELINA INGA</t>
  </si>
  <si>
    <t xml:space="preserve">SPLASH DANCE BOLERO BLUE</t>
  </si>
  <si>
    <t xml:space="preserve">SPLASH DANCE</t>
  </si>
  <si>
    <t xml:space="preserve">SPLASH DANCE MAGENTA MAMBO</t>
  </si>
  <si>
    <t xml:space="preserve">SPLASH DANCE PURPLE POLKA</t>
  </si>
  <si>
    <t xml:space="preserve">TEA PURPLE 2089 </t>
  </si>
  <si>
    <t xml:space="preserve">Tea PURP.VEIN GREEN EDGE PETN                    </t>
  </si>
  <si>
    <t xml:space="preserve">TEA INDIGO VEIN 2176</t>
  </si>
  <si>
    <t xml:space="preserve">TEA WHITE</t>
  </si>
  <si>
    <t xml:space="preserve">TUMBELINA CHERRY RIPPLE</t>
  </si>
  <si>
    <t xml:space="preserve">TUMBELINA DAMSON RIPPLE</t>
  </si>
  <si>
    <t xml:space="preserve">TUMBELINA PRISCILLA PRO</t>
  </si>
  <si>
    <t xml:space="preserve">SURFINIA CLASSIC HOT PINK</t>
  </si>
  <si>
    <t xml:space="preserve">CRAZYTUNIA MANDAVILLE</t>
  </si>
  <si>
    <t xml:space="preserve">CRAZYTUNIA KERMIT ROSE</t>
  </si>
  <si>
    <t xml:space="preserve">CIRCUS SKY</t>
  </si>
  <si>
    <t xml:space="preserve">ELECTRIC PURPLE SKY</t>
  </si>
  <si>
    <t xml:space="preserve">ALPETUNIA BLUEBERRY</t>
  </si>
  <si>
    <t xml:space="preserve">ALPETUNIA DARK PURPLE</t>
  </si>
  <si>
    <t xml:space="preserve">SWEETSUNSHINE MAGENTA</t>
  </si>
  <si>
    <t xml:space="preserve">SWEETSUNSHINE PEARL</t>
  </si>
  <si>
    <t xml:space="preserve">SWEETSUNSHINE PINK PURPLEVEIN</t>
  </si>
  <si>
    <t xml:space="preserve">SWEETSUNSHINE PROVENCE</t>
  </si>
  <si>
    <t xml:space="preserve">GALAXY LILAC (NEW)</t>
  </si>
  <si>
    <t xml:space="preserve">SURFINIA CLASSIC LIME</t>
  </si>
  <si>
    <t xml:space="preserve">CASCADIAS INDIAN SUMMER</t>
  </si>
  <si>
    <t xml:space="preserve">FANFARE LAVENDER</t>
  </si>
  <si>
    <t xml:space="preserve">TUMBELINA BELLA</t>
  </si>
  <si>
    <t xml:space="preserve">SURFINIA STARBURGUNDY</t>
  </si>
  <si>
    <t xml:space="preserve">SURFINIA TRAILINGRED</t>
  </si>
  <si>
    <t xml:space="preserve">SURFINIA TRAILINGDEEP BLUE</t>
  </si>
  <si>
    <t xml:space="preserve">TUMBELINA ANNA</t>
  </si>
  <si>
    <t xml:space="preserve">TUMBELINA MARIA</t>
  </si>
  <si>
    <t xml:space="preserve">ALPETUNIA RED '14</t>
  </si>
  <si>
    <t xml:space="preserve">ORIGAMI MARINE </t>
  </si>
  <si>
    <t xml:space="preserve">POTUNIA PICCOLA MAGENTA STAR</t>
  </si>
  <si>
    <t>POTUNIA</t>
  </si>
  <si>
    <t xml:space="preserve">ORIGAMI PINK </t>
  </si>
  <si>
    <t xml:space="preserve">ORIGAMI WATERMELON </t>
  </si>
  <si>
    <t xml:space="preserve">POTUNIA YELLOW </t>
  </si>
  <si>
    <t xml:space="preserve">POTUNIA </t>
  </si>
  <si>
    <t xml:space="preserve">SURPRIS SPARKLING CARDINAL </t>
  </si>
  <si>
    <t xml:space="preserve">AMAZONAS PLUM COCKATOO</t>
  </si>
  <si>
    <t>AMAZONAS</t>
  </si>
  <si>
    <t xml:space="preserve">SURPRISE CANARY YELLOW </t>
  </si>
  <si>
    <t xml:space="preserve">POTUNIA BUBBLEGUM </t>
  </si>
  <si>
    <t xml:space="preserve">POTUNIA CANARY YELLOW </t>
  </si>
  <si>
    <t xml:space="preserve">SURPRISE BLUE STAR </t>
  </si>
  <si>
    <t xml:space="preserve">AMARENA TWIST </t>
  </si>
  <si>
    <t xml:space="preserve">CHOCOLINA </t>
  </si>
  <si>
    <t xml:space="preserve">CRANBERRY BLAST </t>
  </si>
  <si>
    <t xml:space="preserve">PURE RASPBERRY </t>
  </si>
  <si>
    <t xml:space="preserve">RASPBERRY STAR </t>
  </si>
  <si>
    <t xml:space="preserve">SUGAR PLUM </t>
  </si>
  <si>
    <t xml:space="preserve">VERANDA LITTLETUNIA PICASSO </t>
  </si>
  <si>
    <t xml:space="preserve">VISTA BUBBLEGUM </t>
  </si>
  <si>
    <t>VISTA</t>
  </si>
  <si>
    <t xml:space="preserve">VISTA SILVERBERRY </t>
  </si>
  <si>
    <t xml:space="preserve">VISTA PARADISE </t>
  </si>
  <si>
    <t xml:space="preserve">VISTA ФУКСИЯ </t>
  </si>
  <si>
    <t xml:space="preserve">MINI VISTA VIOLET </t>
  </si>
  <si>
    <t xml:space="preserve">MINI VISTA</t>
  </si>
  <si>
    <t xml:space="preserve">MINI VISTA HOT PINK </t>
  </si>
  <si>
    <t xml:space="preserve">MINI VISTA WHITE </t>
  </si>
  <si>
    <t xml:space="preserve">MINI VISTA PINK STAR </t>
  </si>
  <si>
    <t xml:space="preserve">MINI VISTA VIOLET STAR </t>
  </si>
  <si>
    <t xml:space="preserve">MINI VISTA YELLOW </t>
  </si>
  <si>
    <t xml:space="preserve">SWEETUNIA RED</t>
  </si>
  <si>
    <t xml:space="preserve">GO!TUNIA BURGUNDY STAR </t>
  </si>
  <si>
    <t>GO!TUNIA</t>
  </si>
  <si>
    <t xml:space="preserve">GO!TUNIA COSMIC PINK </t>
  </si>
  <si>
    <t xml:space="preserve">GO!TUNIA COSMIC PURPLE </t>
  </si>
  <si>
    <t xml:space="preserve">GO!TUNIA FRENCH KISS </t>
  </si>
  <si>
    <t xml:space="preserve">VIVA RED IMPR. </t>
  </si>
  <si>
    <t xml:space="preserve">VIVA </t>
  </si>
  <si>
    <t xml:space="preserve">BONNIE CARMINE STAR 20 </t>
  </si>
  <si>
    <t xml:space="preserve">FAMOUS GLOWING SKY </t>
  </si>
  <si>
    <t xml:space="preserve">FAMOUS CARMINE SKY </t>
  </si>
  <si>
    <t xml:space="preserve">FAMOUS CHERRY SKY </t>
  </si>
  <si>
    <t xml:space="preserve">FAMOUS PINK SKY </t>
  </si>
  <si>
    <t xml:space="preserve">ALPETUNIA BLUE </t>
  </si>
  <si>
    <t xml:space="preserve">ALPETUNIA HOT PINK </t>
  </si>
  <si>
    <t xml:space="preserve">ALPETUNIA LIGHT BLUE </t>
  </si>
  <si>
    <t xml:space="preserve">ALPETUNIA PINK VEIN </t>
  </si>
  <si>
    <t xml:space="preserve">ALPETUNIA WHITE 20 </t>
  </si>
  <si>
    <t xml:space="preserve">SWEETSUNSHINE BURGUNDY </t>
  </si>
  <si>
    <t xml:space="preserve">AMORE HEART &amp; SOUL </t>
  </si>
  <si>
    <t xml:space="preserve">CAPELLA RUBY RED </t>
  </si>
  <si>
    <t xml:space="preserve">CAPELLA BABY PINK </t>
  </si>
  <si>
    <t xml:space="preserve">CAPELLA BURGUNDY </t>
  </si>
  <si>
    <t xml:space="preserve">CAPELLA HELLO YELLOW </t>
  </si>
  <si>
    <t xml:space="preserve">CAPELLA CHERRY VANILLA </t>
  </si>
  <si>
    <t xml:space="preserve">CAPELLA ROSE </t>
  </si>
  <si>
    <t xml:space="preserve">CASCADIAS BICOLOR CABERNET </t>
  </si>
  <si>
    <t xml:space="preserve">LITTLETUNIA BLUE VEIN </t>
  </si>
  <si>
    <t xml:space="preserve">LITTLETUNIA BRIGHT RED </t>
  </si>
  <si>
    <t xml:space="preserve">LITTLETUNIA ROSE </t>
  </si>
  <si>
    <t xml:space="preserve">SURFINIA CLASSIC VIOLET</t>
  </si>
  <si>
    <t xml:space="preserve">SURFINIA DOUBLE LILAC </t>
  </si>
  <si>
    <t xml:space="preserve">SURFINIA DOUBLE</t>
  </si>
  <si>
    <t xml:space="preserve">WHISPERS ROSE STAR </t>
  </si>
  <si>
    <t xml:space="preserve">RAY SUNSHINE IMPR. </t>
  </si>
  <si>
    <t>RAY</t>
  </si>
  <si>
    <t xml:space="preserve">TEA PURPLE VEIN                         </t>
  </si>
  <si>
    <t xml:space="preserve">TEA FLAMINGO</t>
  </si>
  <si>
    <t xml:space="preserve">TEA PURPLE GREEN EDGE </t>
  </si>
  <si>
    <t xml:space="preserve">TEA TIRAMISU</t>
  </si>
  <si>
    <t xml:space="preserve">TEA VIOLET BICOLOR </t>
  </si>
  <si>
    <t xml:space="preserve">CASCADIAS CHILI RED</t>
  </si>
  <si>
    <t xml:space="preserve">CASCADIAS PITAYA</t>
  </si>
  <si>
    <t xml:space="preserve">CASCADIAS RED</t>
  </si>
  <si>
    <t xml:space="preserve">HIPPY CHICK VIOLET</t>
  </si>
  <si>
    <t xml:space="preserve">ORCHID FROST</t>
  </si>
  <si>
    <t xml:space="preserve">RAY PISTACHIO CREAM</t>
  </si>
  <si>
    <t xml:space="preserve">TEA YELLOW</t>
  </si>
  <si>
    <t xml:space="preserve">FAMOUS APRICOT</t>
  </si>
  <si>
    <t xml:space="preserve">BONNE VELVET</t>
  </si>
  <si>
    <t xml:space="preserve">SWEETUNIA YELLOW</t>
  </si>
  <si>
    <t xml:space="preserve">PEPPY HOT RED</t>
  </si>
  <si>
    <t xml:space="preserve">CAPELLA CORAL</t>
  </si>
  <si>
    <t xml:space="preserve">CAPELLA MULBERRY</t>
  </si>
  <si>
    <t xml:space="preserve">CAPELLA PURPLE</t>
  </si>
  <si>
    <t xml:space="preserve">CAPELLA SALMON</t>
  </si>
  <si>
    <t xml:space="preserve">CAPELLA SANGRIA</t>
  </si>
  <si>
    <t xml:space="preserve">CAPELLA WHITE IMP.</t>
  </si>
  <si>
    <t xml:space="preserve">CASCADIAS FANTASY HOT PINK</t>
  </si>
  <si>
    <t xml:space="preserve">CASCADIAS FUCHSIA</t>
  </si>
  <si>
    <t xml:space="preserve">CASCADIAS HINT OF LIME</t>
  </si>
  <si>
    <t xml:space="preserve">CASCADIAS ICEBERG</t>
  </si>
  <si>
    <t xml:space="preserve">CASCADIAS INDIGO</t>
  </si>
  <si>
    <t xml:space="preserve">CASCADIAS PASSION</t>
  </si>
  <si>
    <t xml:space="preserve">CASCADIAS PURPLE ICE</t>
  </si>
  <si>
    <t xml:space="preserve">CASCADIAS RIM CHIANTI</t>
  </si>
  <si>
    <t xml:space="preserve">CASCADIAS RIM VIOLET IMP.</t>
  </si>
  <si>
    <t xml:space="preserve">LITTLETUNIA BICOLOR ILLUSION</t>
  </si>
  <si>
    <t xml:space="preserve">LITTLETUNIA BUTTERCREAM</t>
  </si>
  <si>
    <t xml:space="preserve">LITTLETUNIA PINK</t>
  </si>
  <si>
    <t xml:space="preserve">LITTLETUNIA PINK FRILLS</t>
  </si>
  <si>
    <t xml:space="preserve">LITTLETUNIA PINK SPLASH</t>
  </si>
  <si>
    <t xml:space="preserve">SWEETUNIA PEPPY BURGUNDY</t>
  </si>
  <si>
    <t xml:space="preserve">PEPPY PINK</t>
  </si>
  <si>
    <t xml:space="preserve">FORTADO QUEEN OF HEARTS</t>
  </si>
  <si>
    <t>FORTADO</t>
  </si>
  <si>
    <t xml:space="preserve">POTUNIA PLUS LILAC BLUE</t>
  </si>
  <si>
    <t xml:space="preserve">RAY BAROQUE PINK</t>
  </si>
  <si>
    <t xml:space="preserve">RAY BLACK</t>
  </si>
  <si>
    <t xml:space="preserve">RAY BLUE IMP.</t>
  </si>
  <si>
    <t xml:space="preserve">RAY CLASSIC BLUE</t>
  </si>
  <si>
    <t xml:space="preserve">RAY PURPLE VEIN</t>
  </si>
  <si>
    <t xml:space="preserve">RAY RED IMP.</t>
  </si>
  <si>
    <t xml:space="preserve">RAY SUNFLOWER IMP.</t>
  </si>
  <si>
    <t xml:space="preserve">RAY WHITE</t>
  </si>
  <si>
    <t xml:space="preserve">RED CARPET BLACK MOON RISING</t>
  </si>
  <si>
    <t xml:space="preserve">RED CARPET</t>
  </si>
  <si>
    <t xml:space="preserve">FORTADO SPECIAL HOT PINK</t>
  </si>
  <si>
    <t xml:space="preserve">FORTADO SPECIAL</t>
  </si>
  <si>
    <t xml:space="preserve">FORTADO SPECIAL VIOLET PINWHEEL</t>
  </si>
  <si>
    <t xml:space="preserve">RED CARPET RIMARKABLE</t>
  </si>
  <si>
    <t xml:space="preserve">SCOOP BERRY BRULEE</t>
  </si>
  <si>
    <t>SCOOP</t>
  </si>
  <si>
    <t xml:space="preserve">SCOOP CHERRY GELATO</t>
  </si>
  <si>
    <t xml:space="preserve">SCOOP FRENCH VANILLA</t>
  </si>
  <si>
    <t xml:space="preserve">SCOOP LEMON ICE</t>
  </si>
  <si>
    <t xml:space="preserve">SCOOP SWEET PUNCH</t>
  </si>
  <si>
    <t xml:space="preserve">SCOOP VIOLET CREME</t>
  </si>
  <si>
    <t xml:space="preserve">PEPPY BEE (SMARTUNIA WINDMILL BLACK)</t>
  </si>
  <si>
    <t xml:space="preserve">SMARTUNIA WINDMILL PINK</t>
  </si>
  <si>
    <t xml:space="preserve">PEPPY YELLOW RED (SMARTUNIA WINDMILL RED)</t>
  </si>
  <si>
    <t xml:space="preserve">SPLASH DANCE MOON WALK</t>
  </si>
  <si>
    <t xml:space="preserve">SPLASH DANCE POPPIN' PINK</t>
  </si>
  <si>
    <t xml:space="preserve">SPLASH DANCE RUMBA ROSE</t>
  </si>
  <si>
    <t xml:space="preserve">SPLASH DANCE VIOLET VOGUE</t>
  </si>
  <si>
    <t xml:space="preserve">SPLASH DANCE FUCHSIA FLAMENCO</t>
  </si>
  <si>
    <t xml:space="preserve">SURPRISE COBALT BLUE</t>
  </si>
  <si>
    <t xml:space="preserve">SURPRISE HOT PINK</t>
  </si>
  <si>
    <t xml:space="preserve">SURPRISE HOT PINK STAR</t>
  </si>
  <si>
    <t xml:space="preserve">FORTADO YELLOW</t>
  </si>
  <si>
    <t xml:space="preserve">SURPRISE BEE STAR</t>
  </si>
  <si>
    <t xml:space="preserve">SWEETUNIA BABY PINK</t>
  </si>
  <si>
    <t xml:space="preserve">SWEETUNIA PURPLE</t>
  </si>
  <si>
    <t xml:space="preserve">SWEETUNIA PURPLE GEM</t>
  </si>
  <si>
    <t xml:space="preserve">SWEETUNIA ROSE GEM</t>
  </si>
  <si>
    <t xml:space="preserve">SWEETUNIA WHITE</t>
  </si>
  <si>
    <t xml:space="preserve">AMORE JOY </t>
  </si>
  <si>
    <t xml:space="preserve">FLOWER SHOWERS MAYAN SUNSET</t>
  </si>
  <si>
    <t xml:space="preserve">FLOWER SHOWERS</t>
  </si>
  <si>
    <t xml:space="preserve">FLOWER SHOWERS PATRICK STAR</t>
  </si>
  <si>
    <t xml:space="preserve">STARTUNIA PURPLE POLAR</t>
  </si>
  <si>
    <t>STARTUNIA</t>
  </si>
  <si>
    <t xml:space="preserve">MIDNIGHT SKY</t>
  </si>
  <si>
    <t xml:space="preserve">CAPELLA INDIGO IMP.</t>
  </si>
  <si>
    <t xml:space="preserve">AMORE FIESTA</t>
  </si>
  <si>
    <t xml:space="preserve">PEPPY HOT RED 2024</t>
  </si>
  <si>
    <t xml:space="preserve">POTUNIA WHITE 2024</t>
  </si>
  <si>
    <t xml:space="preserve">POTUNIA CORAL</t>
  </si>
  <si>
    <t xml:space="preserve">POTUNIA DARK RED 2022</t>
  </si>
  <si>
    <t xml:space="preserve">POTUNIA NEON</t>
  </si>
  <si>
    <t xml:space="preserve">POTUNIA PICCOLA COBALT BLUE</t>
  </si>
  <si>
    <t xml:space="preserve">Potunia Piccola Lilac</t>
  </si>
  <si>
    <t xml:space="preserve">POTUNIA PURPLE</t>
  </si>
  <si>
    <t xml:space="preserve">SWEETUNIA NEON</t>
  </si>
  <si>
    <t xml:space="preserve">POTUNIA PICCOLA BLUE ICE</t>
  </si>
  <si>
    <t xml:space="preserve">POTUNIA PICCOLA HOT PINK</t>
  </si>
  <si>
    <t xml:space="preserve">POTUNIA PICCOLA PINK</t>
  </si>
  <si>
    <t xml:space="preserve">SURPRISE BLUE SKY</t>
  </si>
  <si>
    <t xml:space="preserve">SURPRISE MAGENTA HALO</t>
  </si>
  <si>
    <t xml:space="preserve">SURPRISE WHITE ORCHID</t>
  </si>
  <si>
    <t xml:space="preserve">SURPRISE BURGUNDY STAR</t>
  </si>
  <si>
    <t xml:space="preserve">POTUNIA BLUEBERRY ICE</t>
  </si>
  <si>
    <t xml:space="preserve">SURPRISE RASPBERRY GEM</t>
  </si>
  <si>
    <t xml:space="preserve">POTUNIA RED STAR</t>
  </si>
  <si>
    <t xml:space="preserve">SWEETUNIA RED 2024 </t>
  </si>
  <si>
    <t xml:space="preserve">SWEETUNIA POPCORN </t>
  </si>
  <si>
    <t xml:space="preserve">SWEETUNIA LILAC BLUE </t>
  </si>
  <si>
    <t xml:space="preserve">PEPPY HOT PINK</t>
  </si>
  <si>
    <t xml:space="preserve">POTUNIA PINKALICIOUS</t>
  </si>
  <si>
    <t xml:space="preserve">SWEETUNIA PURPLE 2024</t>
  </si>
  <si>
    <t xml:space="preserve">POTUNIA PICCOLA WHITE 2024</t>
  </si>
  <si>
    <t xml:space="preserve">POTUNIA PICCOLA LILAC</t>
  </si>
  <si>
    <t xml:space="preserve">PEPPY ROSE </t>
  </si>
  <si>
    <t xml:space="preserve">AMORE PRINCESS PINK</t>
  </si>
  <si>
    <t xml:space="preserve">AMORE PURPLE</t>
  </si>
  <si>
    <t xml:space="preserve">CASCADIAS ARIZONA SKY</t>
  </si>
  <si>
    <t xml:space="preserve">CAPELLA RIM FUCHSIA</t>
  </si>
  <si>
    <t xml:space="preserve">SURFINIA BLUE</t>
  </si>
  <si>
    <t xml:space="preserve">SURFINIA BLUE VEIN</t>
  </si>
  <si>
    <t xml:space="preserve">SURFINIA COMPACT PURPLE VEIN</t>
  </si>
  <si>
    <t xml:space="preserve">SURFINIA HOT RED</t>
  </si>
  <si>
    <t xml:space="preserve">SURFINIA PINK VEIN</t>
  </si>
  <si>
    <t xml:space="preserve">SURFINIA SKY BLUE</t>
  </si>
  <si>
    <t xml:space="preserve">SURFINIA YELLOW</t>
  </si>
  <si>
    <t xml:space="preserve">STARTUNIA BLUE</t>
  </si>
  <si>
    <t xml:space="preserve">STARTUNIA MAGENTA</t>
  </si>
  <si>
    <t xml:space="preserve">STARTUNIA PINK</t>
  </si>
  <si>
    <t xml:space="preserve">STARTUNIA RED</t>
  </si>
  <si>
    <t xml:space="preserve">STARTUNIA THUNDERSTORM</t>
  </si>
  <si>
    <t xml:space="preserve">STARTUNIA VIOLET</t>
  </si>
  <si>
    <t xml:space="preserve">BEAUTICAL RED MAPLE</t>
  </si>
  <si>
    <t xml:space="preserve">BEAUTICAL SUNSET ORANGE</t>
  </si>
  <si>
    <t xml:space="preserve">BEAUTICAL PURPLE DAWN</t>
  </si>
  <si>
    <t xml:space="preserve">BEAUTICAL PEARL WHITE</t>
  </si>
  <si>
    <t xml:space="preserve">BEAUTICAL YELLOW SUN</t>
  </si>
  <si>
    <t xml:space="preserve">TUMBELINA HELENA</t>
  </si>
  <si>
    <t xml:space="preserve">TUMBELINA FRANCESCA</t>
  </si>
  <si>
    <t xml:space="preserve">TUMBELINA SAVANNA</t>
  </si>
  <si>
    <t xml:space="preserve">TUMBELINA SOPHIA</t>
  </si>
  <si>
    <t xml:space="preserve">TUMBELINA SUPERSTAR</t>
  </si>
  <si>
    <t xml:space="preserve">TUMBELINA DARCEY ROSA</t>
  </si>
  <si>
    <t xml:space="preserve">CRAZYTUNIA LUCKY LILAC</t>
  </si>
  <si>
    <t xml:space="preserve">CRAZYTUNIA MOONSTRUCK</t>
  </si>
  <si>
    <t xml:space="preserve">SUPERCAL BLUE PET</t>
  </si>
  <si>
    <t xml:space="preserve">SUPERCAL </t>
  </si>
  <si>
    <t xml:space="preserve">SUPERCAL CHERRY PET</t>
  </si>
  <si>
    <t xml:space="preserve">SUPERCAL LIGHT YELLOW PET</t>
  </si>
  <si>
    <t xml:space="preserve">SUPERCAL NEON ROSE PET</t>
  </si>
  <si>
    <t xml:space="preserve">SUPERCAL TERRACOTTA PET</t>
  </si>
  <si>
    <t xml:space="preserve">BIG DEAL FINGERPAINT</t>
  </si>
  <si>
    <t xml:space="preserve">BUBBLES BUTTERFLY</t>
  </si>
  <si>
    <t>BUBBLES</t>
  </si>
  <si>
    <t xml:space="preserve">BUBBLES PURPLE</t>
  </si>
  <si>
    <t xml:space="preserve">BUBBLES WHITE</t>
  </si>
  <si>
    <t xml:space="preserve">CONSTELLATION ARIES</t>
  </si>
  <si>
    <t>CONSTELLATION</t>
  </si>
  <si>
    <t xml:space="preserve">CONSTELLATION GEMINI</t>
  </si>
  <si>
    <t xml:space="preserve">CONSTELLATION MAGENTA COMET</t>
  </si>
  <si>
    <t xml:space="preserve">CONSTELLATION PYXIS</t>
  </si>
  <si>
    <t xml:space="preserve">CONSTELLATION SUPERNOVA</t>
  </si>
  <si>
    <t xml:space="preserve">CONSTELLATION VIRGO</t>
  </si>
  <si>
    <t xml:space="preserve">CRAZYTUNIA ASTERISK</t>
  </si>
  <si>
    <t xml:space="preserve">CRAZYTUNIA BLACK &amp; WHITE</t>
  </si>
  <si>
    <t xml:space="preserve">CRAZYTUNIA BLUE ICE IMPR.</t>
  </si>
  <si>
    <t xml:space="preserve">CRAZYTUNIA BLUE PICOTEE</t>
  </si>
  <si>
    <t xml:space="preserve">CRAZYTUNIA COSMIC PINK</t>
  </si>
  <si>
    <t xml:space="preserve">CRAZYTUNIA COSMIC PURPLE</t>
  </si>
  <si>
    <t xml:space="preserve">CRAZYTUNIA COSMIC VIOLET</t>
  </si>
  <si>
    <t xml:space="preserve">CRAZYTUNIA FRENCH KISS</t>
  </si>
  <si>
    <t xml:space="preserve">CRAZYTUNIA KNIGHT RIDER</t>
  </si>
  <si>
    <t xml:space="preserve">CRAZYTUNIA MAGENTA STORM</t>
  </si>
  <si>
    <t xml:space="preserve">CRAZYTUNIA PINK FLAMINGO</t>
  </si>
  <si>
    <t xml:space="preserve">CRAZYTUNIA RAZZMATAZZ</t>
  </si>
  <si>
    <t xml:space="preserve">CRAZYTUNIA TERRACOTTA IMP</t>
  </si>
  <si>
    <t xml:space="preserve">CRAZYTUNIA TIKI TORCH</t>
  </si>
  <si>
    <t xml:space="preserve">DESIGNER BLUE STAR</t>
  </si>
  <si>
    <t xml:space="preserve">DESIGNER BRIDAL BLUSH</t>
  </si>
  <si>
    <t xml:space="preserve">DESIGNER BUMBLE BEE</t>
  </si>
  <si>
    <t xml:space="preserve">DESIGNER CHERRY MEDLEY</t>
  </si>
  <si>
    <t xml:space="preserve">DESIGNER INKSPLASH</t>
  </si>
  <si>
    <t xml:space="preserve">DESIGNER POPPY GLEAM</t>
  </si>
  <si>
    <t xml:space="preserve">DESIGNER QUICKSILVER</t>
  </si>
  <si>
    <t xml:space="preserve">DESIGNER RED STAR</t>
  </si>
  <si>
    <t xml:space="preserve">DESIGNER ROSE STAR</t>
  </si>
  <si>
    <t xml:space="preserve">DESIGNER ROYAL HEART</t>
  </si>
  <si>
    <t xml:space="preserve">DESIGNER ROYAL LACE</t>
  </si>
  <si>
    <t xml:space="preserve">DESIGNER ROYALTY</t>
  </si>
  <si>
    <t xml:space="preserve">DESIGNER STARBURST CHERRY</t>
  </si>
  <si>
    <t xml:space="preserve">DISCOBALL PINK</t>
  </si>
  <si>
    <t>DISCOBALL</t>
  </si>
  <si>
    <t xml:space="preserve">DISCOBALL PURPLE</t>
  </si>
  <si>
    <t xml:space="preserve">DISCOBALL VIOLET</t>
  </si>
  <si>
    <t xml:space="preserve">HAPPY MAGIC CREMISSIMO</t>
  </si>
  <si>
    <t xml:space="preserve">HAPPY MAGIC</t>
  </si>
  <si>
    <t xml:space="preserve">ILLUSION GLAMOUR</t>
  </si>
  <si>
    <t xml:space="preserve">ILLUSION LAGOON</t>
  </si>
  <si>
    <t xml:space="preserve">ILLUSION ORCHID</t>
  </si>
  <si>
    <t xml:space="preserve">ILLUSION TROPIC</t>
  </si>
  <si>
    <t xml:space="preserve">OVATION CRIMSON EYE</t>
  </si>
  <si>
    <t>OVATION</t>
  </si>
  <si>
    <t xml:space="preserve">OVATION DARK HEART</t>
  </si>
  <si>
    <t xml:space="preserve">OVATION FIREGLOW</t>
  </si>
  <si>
    <t xml:space="preserve">OVATION PINK VEIN</t>
  </si>
  <si>
    <t xml:space="preserve">PERFECTUNIA BINGO MAGMA RED</t>
  </si>
  <si>
    <t>PERFECTUNIA</t>
  </si>
  <si>
    <t xml:space="preserve">SANGUNA PURPLE PICOTEE IMP</t>
  </si>
  <si>
    <t>SANGUNA</t>
  </si>
  <si>
    <t xml:space="preserve">SUGAR BONBON</t>
  </si>
  <si>
    <t xml:space="preserve">SUGAR PEPPERMINT</t>
  </si>
  <si>
    <t xml:space="preserve">SUGAR VIOLETS</t>
  </si>
  <si>
    <t xml:space="preserve">SURFINIA BURGUNDY YELLOW PICOTEE </t>
  </si>
  <si>
    <t xml:space="preserve">SURFINIA DOUBLE BLUE STAR</t>
  </si>
  <si>
    <t xml:space="preserve">SURFINIA DOUBLE RED</t>
  </si>
  <si>
    <t xml:space="preserve">SURFINIA DOUBLE WHITE</t>
  </si>
  <si>
    <t xml:space="preserve">SURFINIA TRAILING BIG PINK</t>
  </si>
  <si>
    <t xml:space="preserve">SURFINIA TRAILING BIG RED</t>
  </si>
  <si>
    <t xml:space="preserve">SURFINIA TRAILING DARK YELLOW</t>
  </si>
  <si>
    <t xml:space="preserve">SURFINIA TRAILING HOT PINK CHERRY</t>
  </si>
  <si>
    <t xml:space="preserve">SURFINIA TRAILING LIGHT YELLOW</t>
  </si>
  <si>
    <t xml:space="preserve">PETUNIA TITAN LAVENDER</t>
  </si>
  <si>
    <t xml:space="preserve">PETUNIA TITAN</t>
  </si>
  <si>
    <t xml:space="preserve">PETUNIA TITAN GIANT WHITE</t>
  </si>
  <si>
    <t xml:space="preserve">PETUNIA TITAN GIANT PURPLE STAR</t>
  </si>
  <si>
    <t xml:space="preserve">TUMBELINA COMPACT JULIANNA</t>
  </si>
  <si>
    <t xml:space="preserve">TUMBELINA COMPACT NICOLA</t>
  </si>
  <si>
    <t xml:space="preserve">TUMBELINA COMPACT VICTORIA</t>
  </si>
  <si>
    <t xml:space="preserve">TUMBELINA JOANNE</t>
  </si>
  <si>
    <t xml:space="preserve">TUMBELINA MATILDA</t>
  </si>
  <si>
    <t xml:space="preserve">TUMBELINA SCARLET RIPPLE</t>
  </si>
  <si>
    <t xml:space="preserve">Петуния </t>
  </si>
  <si>
    <t xml:space="preserve">FORTADO  VELVET PICOTEE</t>
  </si>
  <si>
    <t xml:space="preserve">FORTADO SPECIAL  BURGUNDY BICOLOR</t>
  </si>
  <si>
    <t xml:space="preserve">FORTADO SPECIAL  MANGO</t>
  </si>
  <si>
    <t xml:space="preserve">FORTADO SPECIAL  PURPLE GREEN EDGE</t>
  </si>
  <si>
    <t xml:space="preserve">FORTADO  BURGUNDY VANILLA</t>
  </si>
  <si>
    <t xml:space="preserve">PATIA BACK TO BLACK</t>
  </si>
  <si>
    <t>PATIA</t>
  </si>
  <si>
    <t xml:space="preserve">SURFINIA PURPLE MINI VAR</t>
  </si>
  <si>
    <t xml:space="preserve">PRESTO HOT ROSE PINK</t>
  </si>
  <si>
    <t>PRESTO</t>
  </si>
  <si>
    <t xml:space="preserve">BEAUTICAL PINK DIVA</t>
  </si>
  <si>
    <t xml:space="preserve">BEAUTICAL </t>
  </si>
  <si>
    <t xml:space="preserve">BEAUTICAL PRETTY PINK</t>
  </si>
  <si>
    <t xml:space="preserve">BEAUTICAL ROSE STAR</t>
  </si>
  <si>
    <t xml:space="preserve">CONSTELLATION ORION</t>
  </si>
  <si>
    <t xml:space="preserve">DESIGNER GRAPE TART</t>
  </si>
  <si>
    <t xml:space="preserve">OVATION BLUE VELVET</t>
  </si>
  <si>
    <t xml:space="preserve">OVATION BRIGHT EYES</t>
  </si>
  <si>
    <t xml:space="preserve">OVATION BURGUNDY</t>
  </si>
  <si>
    <t xml:space="preserve">OVATION PURPLE PICOTEE</t>
  </si>
  <si>
    <t xml:space="preserve">OVATION RED</t>
  </si>
  <si>
    <t xml:space="preserve">OVATION WHITE</t>
  </si>
  <si>
    <t xml:space="preserve">PRESTO PURPLE VEIN</t>
  </si>
  <si>
    <t xml:space="preserve">PRESTO PURPLE VELVET </t>
  </si>
  <si>
    <t xml:space="preserve">PRESTO RASPBERRY BURST</t>
  </si>
  <si>
    <t xml:space="preserve">SURFINIA BLUE OCEAN </t>
  </si>
  <si>
    <t xml:space="preserve">SURFINIA CORAL MORN</t>
  </si>
  <si>
    <t xml:space="preserve">SURFINIA IMPULZ WHITE</t>
  </si>
  <si>
    <t xml:space="preserve">SURFINIA LAGOON BLUE STAR </t>
  </si>
  <si>
    <t xml:space="preserve">SURFINIA ROSE VEINED</t>
  </si>
  <si>
    <t xml:space="preserve">SURFINIA SUMO ROSE</t>
  </si>
  <si>
    <t xml:space="preserve">SURFINIA SWEET PINK</t>
  </si>
  <si>
    <t xml:space="preserve">SURFINIA TABLE WHITE</t>
  </si>
  <si>
    <t xml:space="preserve">SURFINIA TRAILING BIG PURPLE</t>
  </si>
  <si>
    <t xml:space="preserve">SURFINIA TRAILING VIOLET</t>
  </si>
  <si>
    <t xml:space="preserve">SURFINIA WHITE MORN</t>
  </si>
  <si>
    <t xml:space="preserve">TUMBELINA LILAC SPLASH</t>
  </si>
  <si>
    <t xml:space="preserve">TUMBELINA SARAH</t>
  </si>
  <si>
    <t xml:space="preserve">TUMBELINA VANESSA</t>
  </si>
  <si>
    <t xml:space="preserve">BLUE DIAMOND</t>
  </si>
  <si>
    <t xml:space="preserve">CAPELLA FUCHSIA LACE</t>
  </si>
  <si>
    <t xml:space="preserve">CAPELLA MAGENTA DIAMOND</t>
  </si>
  <si>
    <t xml:space="preserve">CAPELLA PINK MORN</t>
  </si>
  <si>
    <t xml:space="preserve">CASCADIAS LILAC FROST</t>
  </si>
  <si>
    <t xml:space="preserve">CASCADIAS ROSE</t>
  </si>
  <si>
    <t xml:space="preserve">SWEETUNIA BLACKBERRY GEM </t>
  </si>
  <si>
    <t xml:space="preserve">ALPETUNIA BURGUNDY SKY</t>
  </si>
  <si>
    <t xml:space="preserve">ALPETUNIA MAGENTA YELLOW STAR</t>
  </si>
  <si>
    <t xml:space="preserve">ALPETUNIA PURPLE WHITE SKY</t>
  </si>
  <si>
    <t xml:space="preserve">BONNIE BLUEBERRY SKY</t>
  </si>
  <si>
    <t xml:space="preserve">BONNIE LAVENDER FACE</t>
  </si>
  <si>
    <t xml:space="preserve">BONNIE MAGENTA STAR</t>
  </si>
  <si>
    <t xml:space="preserve">FAMOUS LAVENDER BLUSH</t>
  </si>
  <si>
    <t xml:space="preserve">SWEETSUNSHINE LIGHT PINK</t>
  </si>
  <si>
    <t xml:space="preserve">SWEETSUNSHINE BLUE SKY</t>
  </si>
  <si>
    <t xml:space="preserve">SWEETSUNSHINE COMPACT HOT PINK VEINS</t>
  </si>
  <si>
    <t xml:space="preserve">SWEETSUNSHINE COMPACT PINK RED VEINS</t>
  </si>
  <si>
    <t xml:space="preserve">SWEETSUNSHINE PURE WHITE</t>
  </si>
  <si>
    <t xml:space="preserve">CAPELLA RIM RASPBERRY</t>
  </si>
  <si>
    <t xml:space="preserve">ALPETUNIA RED VELVET</t>
  </si>
  <si>
    <t xml:space="preserve">ALPETUNIA YELLOW DARK CENTER</t>
  </si>
  <si>
    <t xml:space="preserve">FAMOUS SWIRL CHERRY BANANA 21</t>
  </si>
  <si>
    <t xml:space="preserve">FAMOUS SWIRL RASPBERRY</t>
  </si>
  <si>
    <t>Сальвия</t>
  </si>
  <si>
    <t xml:space="preserve">SALLYFUN DEEP OCEAN </t>
  </si>
  <si>
    <t>SALLYFUN</t>
  </si>
  <si>
    <t>MYSTY</t>
  </si>
  <si>
    <t xml:space="preserve">SALLYFUN BLUE ICE</t>
  </si>
  <si>
    <t xml:space="preserve">SALLYFUN BLUE LAGOON</t>
  </si>
  <si>
    <t>Сцевола</t>
  </si>
  <si>
    <t xml:space="preserve">BLESSING PINK</t>
  </si>
  <si>
    <t>BLESSING</t>
  </si>
  <si>
    <t xml:space="preserve">BLESSING WHITE</t>
  </si>
  <si>
    <t xml:space="preserve">PURPLE HAZE</t>
  </si>
  <si>
    <t xml:space="preserve">TOUCH BLUE</t>
  </si>
  <si>
    <t>TOUCH</t>
  </si>
  <si>
    <t xml:space="preserve">TOUCH WHITE</t>
  </si>
  <si>
    <t xml:space="preserve">SCALA BLUE</t>
  </si>
  <si>
    <t>SCALA</t>
  </si>
  <si>
    <t xml:space="preserve">SCALA PINK</t>
  </si>
  <si>
    <t xml:space="preserve">SCALA WHITE</t>
  </si>
  <si>
    <t xml:space="preserve">TOUCH™ BABY PINK</t>
  </si>
  <si>
    <t xml:space="preserve">TOUCH DEEP PINK</t>
  </si>
  <si>
    <t xml:space="preserve">TOUCH INDIGO</t>
  </si>
  <si>
    <t xml:space="preserve">SCALORA BRILLIANT</t>
  </si>
  <si>
    <t>SCALORA</t>
  </si>
  <si>
    <t xml:space="preserve">SCALORA SAPHIRA</t>
  </si>
  <si>
    <t xml:space="preserve">SURDIVA NEW FASHION PINK IMP</t>
  </si>
  <si>
    <t>SURDIVA</t>
  </si>
  <si>
    <t xml:space="preserve">TOPPOT BLUE IMPR</t>
  </si>
  <si>
    <t>TOPPOT</t>
  </si>
  <si>
    <t xml:space="preserve">TOPPOT PINK IMPR</t>
  </si>
  <si>
    <t xml:space="preserve">SCALORA DARK VIOLET</t>
  </si>
  <si>
    <t xml:space="preserve">SCALORA SUNTASTIC</t>
  </si>
  <si>
    <t xml:space="preserve">SCALORA TOPAZ PINK IMP</t>
  </si>
  <si>
    <t xml:space="preserve">STARDIVA STAR BLUE</t>
  </si>
  <si>
    <t>STARDIVA</t>
  </si>
  <si>
    <t xml:space="preserve">STARDIVA STAR LAVENDER</t>
  </si>
  <si>
    <t xml:space="preserve">STARDIVA STAR WHITE</t>
  </si>
  <si>
    <t xml:space="preserve">SURDIVA BLUE COMPACT</t>
  </si>
  <si>
    <t xml:space="preserve">SURDIVA LILAC</t>
  </si>
  <si>
    <t xml:space="preserve">SURDIVA PINK COMPACT</t>
  </si>
  <si>
    <t xml:space="preserve">SURDIVA SNOW BLANKET</t>
  </si>
  <si>
    <t xml:space="preserve">BLESSING BICOLOR LAVENDER</t>
  </si>
  <si>
    <t xml:space="preserve">BLESSING LAVENDER</t>
  </si>
  <si>
    <t xml:space="preserve">ABANICO BLUE</t>
  </si>
  <si>
    <t>ABANICO</t>
  </si>
  <si>
    <t xml:space="preserve">ABANICO WHITE</t>
  </si>
  <si>
    <t xml:space="preserve">ABANICO COMPACT PURPLE IMP.</t>
  </si>
  <si>
    <t xml:space="preserve">ABANICO POWER LAGUNA BLUE</t>
  </si>
  <si>
    <t xml:space="preserve">ABANICO PURPLE</t>
  </si>
  <si>
    <t xml:space="preserve">ABANICO ROSE IMPR</t>
  </si>
  <si>
    <t>Фуксия</t>
  </si>
  <si>
    <t xml:space="preserve">PINK GALORE               </t>
  </si>
  <si>
    <t xml:space="preserve">ANNABELL                </t>
  </si>
  <si>
    <t xml:space="preserve">BELLA ФУКСИЯ JULIA</t>
  </si>
  <si>
    <t xml:space="preserve">BELLA </t>
  </si>
  <si>
    <t xml:space="preserve">BELLA ФУКСИЯ LAURA</t>
  </si>
  <si>
    <t xml:space="preserve">BELLA ФУКСИЯ NIKITA</t>
  </si>
  <si>
    <t xml:space="preserve">BELLA ФУКСИЯ SACHA</t>
  </si>
  <si>
    <t xml:space="preserve">BELLA ФУКСИЯ SOILA</t>
  </si>
  <si>
    <t xml:space="preserve">BELLA ФУКСИЯ SOPHIA</t>
  </si>
  <si>
    <t xml:space="preserve">BELLA ФУКСИЯ SUSANNA</t>
  </si>
  <si>
    <t xml:space="preserve">BELLA ROSELLA              </t>
  </si>
  <si>
    <t xml:space="preserve">BICENTENNIAL              </t>
  </si>
  <si>
    <t xml:space="preserve">BLAZE AWAY               </t>
  </si>
  <si>
    <t xml:space="preserve">BLUE ANGEL               </t>
  </si>
  <si>
    <t xml:space="preserve">BLUE MIRAGE               </t>
  </si>
  <si>
    <t xml:space="preserve">CLAUDIA                 </t>
  </si>
  <si>
    <t xml:space="preserve">DARK EYES                </t>
  </si>
  <si>
    <t xml:space="preserve">DOLLAR PRINZESSIN  </t>
  </si>
  <si>
    <t xml:space="preserve">EL CAMINO  </t>
  </si>
  <si>
    <t xml:space="preserve">ELLEBEL        </t>
  </si>
  <si>
    <t xml:space="preserve">FLYING SCOTSMAN             </t>
  </si>
  <si>
    <t xml:space="preserve">GILLIAN ANTHEA             </t>
  </si>
  <si>
    <t xml:space="preserve">LA CAMPANELLA              </t>
  </si>
  <si>
    <t xml:space="preserve">MAORI MAID               </t>
  </si>
  <si>
    <t xml:space="preserve">MARINKA                 </t>
  </si>
  <si>
    <t xml:space="preserve">NEW MILLENIUM</t>
  </si>
  <si>
    <t xml:space="preserve">PAULA JANE               </t>
  </si>
  <si>
    <t xml:space="preserve">PINK MARSHMALLOW            </t>
  </si>
  <si>
    <t xml:space="preserve">RINGWOOD MARKET             </t>
  </si>
  <si>
    <t xml:space="preserve">ROCKET FIRE               </t>
  </si>
  <si>
    <t xml:space="preserve">ROYAL MOSAIC              </t>
  </si>
  <si>
    <t xml:space="preserve">SOUTHGATE                </t>
  </si>
  <si>
    <t xml:space="preserve">SWINGTIME                </t>
  </si>
  <si>
    <t>Hendriks</t>
  </si>
  <si>
    <t xml:space="preserve">BLUSH VIOLET</t>
  </si>
  <si>
    <t xml:space="preserve">BEACON ROT-BLAU</t>
  </si>
  <si>
    <t xml:space="preserve">WALZ JUBELTEEN</t>
  </si>
  <si>
    <t>CASCADE</t>
  </si>
  <si>
    <t>QUASAR</t>
  </si>
  <si>
    <t xml:space="preserve">MARBELLER DOUBLE MAGENTA PURPLE</t>
  </si>
  <si>
    <t xml:space="preserve">LEONITA ROSE VIOLET</t>
  </si>
  <si>
    <t>KORALLE</t>
  </si>
  <si>
    <t xml:space="preserve">ROHEES NEW MILLENNIUM</t>
  </si>
  <si>
    <t xml:space="preserve">LADY THUMB</t>
  </si>
  <si>
    <t xml:space="preserve">WINSTON CHURCHILL</t>
  </si>
  <si>
    <t xml:space="preserve">BELLA ФУКСИЯ EVITA</t>
  </si>
  <si>
    <t xml:space="preserve">BELLA ФУКСИЯ FAYA</t>
  </si>
  <si>
    <t xml:space="preserve">BELLA ФУКСИЯ HILDA</t>
  </si>
  <si>
    <t xml:space="preserve">BELLA ФУКСИЯ LISA</t>
  </si>
  <si>
    <t xml:space="preserve">BELLA ФУКСИЯ MARIA</t>
  </si>
  <si>
    <t xml:space="preserve">BELLA ФУКСИЯ MARISKA</t>
  </si>
  <si>
    <t xml:space="preserve">BELLA ФУКСИЯ NORA</t>
  </si>
  <si>
    <t xml:space="preserve">BELLA ФУКСИЯ OLIVIA</t>
  </si>
  <si>
    <t xml:space="preserve">BELLA ФУКСИЯ VERA</t>
  </si>
  <si>
    <t xml:space="preserve">CLASSIC LAGO GRANDE </t>
  </si>
  <si>
    <t xml:space="preserve">CLASSIC </t>
  </si>
  <si>
    <t xml:space="preserve">JOLLIES LA GRANDE BRETAGNE </t>
  </si>
  <si>
    <t xml:space="preserve">BELLA DIANA</t>
  </si>
  <si>
    <t>BRITNEY</t>
  </si>
  <si>
    <t xml:space="preserve">HARRY GRAY</t>
  </si>
  <si>
    <t xml:space="preserve">ARÊTES ALWIN</t>
  </si>
  <si>
    <t>ARÊTES</t>
  </si>
  <si>
    <t xml:space="preserve">ARÊTES BELFORT</t>
  </si>
  <si>
    <t xml:space="preserve">ARÊTES COLMAR</t>
  </si>
  <si>
    <t xml:space="preserve">ARÊTES ELECTRIC LIGHTS</t>
  </si>
  <si>
    <t xml:space="preserve">ARÊTES LONDON</t>
  </si>
  <si>
    <t xml:space="preserve">ARÊTES PATIO PRINCESS</t>
  </si>
  <si>
    <t xml:space="preserve">ARÊTES PRESIDENT GEORGE BARTLETT</t>
  </si>
  <si>
    <t xml:space="preserve">ARÊTES UPRIGHT FLORENCE</t>
  </si>
  <si>
    <t xml:space="preserve">ARÊTES UPRIGHT JOLLIES NANCY</t>
  </si>
  <si>
    <t xml:space="preserve">ARÊTES UPRIGHT JOLLIES NANTES</t>
  </si>
  <si>
    <t xml:space="preserve">ARÊTES UPRIGHT LATINA</t>
  </si>
  <si>
    <t xml:space="preserve">ARÊTES UPRIGHT MADRID</t>
  </si>
  <si>
    <t xml:space="preserve">CLASSIC ARROYO GRANDE</t>
  </si>
  <si>
    <t xml:space="preserve">CLASSIC DIANA</t>
  </si>
  <si>
    <t xml:space="preserve">CLASSIC LAGO GRANDE</t>
  </si>
  <si>
    <t xml:space="preserve">BALLERINA ASSEMBLÉ</t>
  </si>
  <si>
    <t>BALLERINA</t>
  </si>
  <si>
    <t xml:space="preserve">BALLERINA BALLON</t>
  </si>
  <si>
    <t xml:space="preserve">BALLERINA ARABESQUE</t>
  </si>
  <si>
    <t xml:space="preserve">BALLERINA BRISÉ</t>
  </si>
  <si>
    <t xml:space="preserve">BALLERINA PIROUETTE</t>
  </si>
  <si>
    <t xml:space="preserve">BALLERINA PIQUÉ</t>
  </si>
  <si>
    <t xml:space="preserve">BALLERINA RELEVÉ</t>
  </si>
  <si>
    <t xml:space="preserve">BALLERINA PLIÉ</t>
  </si>
  <si>
    <t xml:space="preserve">BALLERINA BALANCÉ</t>
  </si>
  <si>
    <t xml:space="preserve">GENERAL MONK RED-WHITE</t>
  </si>
  <si>
    <t xml:space="preserve">MARBELLER DOUBLE WHITE-PURPLE</t>
  </si>
  <si>
    <t>MARBELLER</t>
  </si>
  <si>
    <t xml:space="preserve">MARBELLER DOUBLE SALMON-ORANGE</t>
  </si>
  <si>
    <t xml:space="preserve">MARBELLER DOUBLE MAGENTA-PURPLE</t>
  </si>
  <si>
    <t xml:space="preserve">BLACKY </t>
  </si>
  <si>
    <t xml:space="preserve">DEEP PURPLE </t>
  </si>
  <si>
    <t xml:space="preserve">PEACHY </t>
  </si>
  <si>
    <t xml:space="preserve">VODOO </t>
  </si>
  <si>
    <t xml:space="preserve">WHITE KING </t>
  </si>
  <si>
    <t xml:space="preserve">ORANGE KING</t>
  </si>
  <si>
    <t xml:space="preserve">CLASSIC COMO GRANDE</t>
  </si>
  <si>
    <t xml:space="preserve">SEVENTH HEAVEN</t>
  </si>
  <si>
    <t>Агригантемум</t>
  </si>
  <si>
    <t xml:space="preserve">LARITA TOFFEE</t>
  </si>
  <si>
    <t>LARITA</t>
  </si>
  <si>
    <t xml:space="preserve">DOUBLE RED       </t>
  </si>
  <si>
    <t xml:space="preserve">DOUBLE ROSE         </t>
  </si>
  <si>
    <t xml:space="preserve">DAY ZEE CREAM PINK</t>
  </si>
  <si>
    <t>WHITE</t>
  </si>
  <si>
    <t xml:space="preserve">DAY-ZEE VANILLA</t>
  </si>
  <si>
    <t xml:space="preserve">LOLLIES™ PINK PEZ</t>
  </si>
  <si>
    <t>LOLLIES</t>
  </si>
  <si>
    <t>EVEREST</t>
  </si>
  <si>
    <t xml:space="preserve">LOLLIES BERRY GUMMY</t>
  </si>
  <si>
    <t xml:space="preserve">LOLLIES BUTTERMINT</t>
  </si>
  <si>
    <t xml:space="preserve">LOLLIES MARSHMALLOW</t>
  </si>
  <si>
    <t xml:space="preserve">ARAMIS CLASSIC RED </t>
  </si>
  <si>
    <t>ARAMIS</t>
  </si>
  <si>
    <t xml:space="preserve">ARAMIS VELVET RED</t>
  </si>
  <si>
    <t xml:space="preserve">ARAMIS DOUBLE DARK PINK</t>
  </si>
  <si>
    <t xml:space="preserve">ARAMIS DOUBLE LEMON</t>
  </si>
  <si>
    <t xml:space="preserve">ARAMIS DOUBLE STRAWBERRY CREAM</t>
  </si>
  <si>
    <t xml:space="preserve">ARAMIS  BICOLOR ROSE</t>
  </si>
  <si>
    <t xml:space="preserve">ARAMIS  PINK EYE</t>
  </si>
  <si>
    <t xml:space="preserve">LOLLIES WHITE CHOCOLATE</t>
  </si>
  <si>
    <t xml:space="preserve">MAIZE IMP.</t>
  </si>
  <si>
    <t xml:space="preserve">LARITA MAGENTA</t>
  </si>
  <si>
    <t xml:space="preserve">LARITA SCARLET</t>
  </si>
  <si>
    <t xml:space="preserve">ARAMIS PEACH EYE</t>
  </si>
  <si>
    <t xml:space="preserve">LARITA LEMON YELLOW</t>
  </si>
  <si>
    <t xml:space="preserve">LAVILLETTA ROSA</t>
  </si>
  <si>
    <t>LAVILLETTA</t>
  </si>
  <si>
    <t>Живучка</t>
  </si>
  <si>
    <t xml:space="preserve">BLACK SCALLOP</t>
  </si>
  <si>
    <t xml:space="preserve">BLUEBERRY MUFFIN</t>
  </si>
  <si>
    <t xml:space="preserve">BRONZE BEAUTY</t>
  </si>
  <si>
    <t xml:space="preserve">BURGUNDY GLOW</t>
  </si>
  <si>
    <t xml:space="preserve">CAITLIN`S GIANT</t>
  </si>
  <si>
    <t xml:space="preserve">CHOCOLATE CHIP</t>
  </si>
  <si>
    <t>MAHAGONY</t>
  </si>
  <si>
    <t xml:space="preserve">SPARKLER TN</t>
  </si>
  <si>
    <t>Кореопсис</t>
  </si>
  <si>
    <t xml:space="preserve">Solanna Bright Touch</t>
  </si>
  <si>
    <t>Solanna</t>
  </si>
  <si>
    <t xml:space="preserve">Solanna Glow</t>
  </si>
  <si>
    <t xml:space="preserve">Solanna Golden Sphere</t>
  </si>
  <si>
    <t xml:space="preserve">Solanna Sunset Burst</t>
  </si>
  <si>
    <t xml:space="preserve">Solanna Sunshine</t>
  </si>
  <si>
    <t xml:space="preserve">Dianthus plumarius</t>
  </si>
  <si>
    <t xml:space="preserve">DELILAH BICOLOR MAGENTA</t>
  </si>
  <si>
    <t>DELILAH</t>
  </si>
  <si>
    <t xml:space="preserve">DELILAH BICOLOR PURPLE</t>
  </si>
  <si>
    <t xml:space="preserve">DELILAH MAGENTA</t>
  </si>
  <si>
    <t xml:space="preserve">DELILAH PURPLE</t>
  </si>
  <si>
    <t>Эхинацея</t>
  </si>
  <si>
    <t xml:space="preserve">Guatemala Gold</t>
  </si>
  <si>
    <t xml:space="preserve">Guatemala Papaya</t>
  </si>
  <si>
    <t xml:space="preserve">PANAMA RED</t>
  </si>
  <si>
    <t xml:space="preserve">Гайлардия </t>
  </si>
  <si>
    <t xml:space="preserve">GALYA BLAZING SUN</t>
  </si>
  <si>
    <t xml:space="preserve">GUSTO LEMON</t>
  </si>
  <si>
    <t>GUSTO</t>
  </si>
  <si>
    <t xml:space="preserve">GUSTO PAPRIKA</t>
  </si>
  <si>
    <t xml:space="preserve">GUSTO SWEET CHILI</t>
  </si>
  <si>
    <t xml:space="preserve">Гейхера </t>
  </si>
  <si>
    <t xml:space="preserve">KIRA EVERGREEN FOREST</t>
  </si>
  <si>
    <t>KIRA</t>
  </si>
  <si>
    <t xml:space="preserve">KIRA ARIZONA</t>
  </si>
  <si>
    <t xml:space="preserve">KIRA GREEN TEA</t>
  </si>
  <si>
    <t xml:space="preserve">KIRA JERSEY</t>
  </si>
  <si>
    <t xml:space="preserve">KIRELLA AUTUMN SHADES</t>
  </si>
  <si>
    <t>KIRELLA</t>
  </si>
  <si>
    <t xml:space="preserve">KIRELLA FRESH GREEN</t>
  </si>
  <si>
    <t xml:space="preserve">KIRA PURPLE RAIN FOREST IMPROVED</t>
  </si>
  <si>
    <t xml:space="preserve">Лаванда узколистная</t>
  </si>
  <si>
    <t xml:space="preserve">Hidcote Blue</t>
  </si>
  <si>
    <t xml:space="preserve">Layla Blue</t>
  </si>
  <si>
    <t>Layla</t>
  </si>
  <si>
    <t xml:space="preserve">Layla Presto Blue</t>
  </si>
  <si>
    <t>Нивяник</t>
  </si>
  <si>
    <t xml:space="preserve">Coconut TN</t>
  </si>
  <si>
    <t xml:space="preserve">LUCILLE CHIC</t>
  </si>
  <si>
    <t xml:space="preserve">Luna TN</t>
  </si>
  <si>
    <t xml:space="preserve">Macaroon TN</t>
  </si>
  <si>
    <t xml:space="preserve">Mt. Hood TN</t>
  </si>
  <si>
    <t>Котовник</t>
  </si>
  <si>
    <t xml:space="preserve">Cat's Meow WG</t>
  </si>
  <si>
    <t xml:space="preserve">Walkers Low</t>
  </si>
  <si>
    <t>Перовская</t>
  </si>
  <si>
    <t xml:space="preserve">Atriplicifolia Little Spire</t>
  </si>
  <si>
    <t xml:space="preserve">Russian Sage</t>
  </si>
  <si>
    <t>Шалфей дубравный</t>
  </si>
  <si>
    <t xml:space="preserve">APEX BLUE</t>
  </si>
  <si>
    <t>APEX</t>
  </si>
  <si>
    <t xml:space="preserve">APEX PINK</t>
  </si>
  <si>
    <t xml:space="preserve">APEX WHITE</t>
  </si>
  <si>
    <t xml:space="preserve">DARK MATTER</t>
  </si>
  <si>
    <t xml:space="preserve">Pink Nebula</t>
  </si>
  <si>
    <t>Вероника</t>
  </si>
  <si>
    <t xml:space="preserve">MAGIC SHOW  PINK POTION</t>
  </si>
  <si>
    <t xml:space="preserve">MAGIC SHOW</t>
  </si>
  <si>
    <t xml:space="preserve">MAGIC SHOW  PURPLE ILLUSION' PPAF</t>
  </si>
  <si>
    <t xml:space="preserve">Magic Show Wizard of Ahhs </t>
  </si>
  <si>
    <t xml:space="preserve">RONICA BLUE</t>
  </si>
  <si>
    <t>RONICA</t>
  </si>
  <si>
    <t xml:space="preserve">RONICA FUCHSIA</t>
  </si>
  <si>
    <t xml:space="preserve">SOLENA COMPACT  </t>
  </si>
  <si>
    <t xml:space="preserve">VIENCO BLUE</t>
  </si>
  <si>
    <t>VIENCO</t>
  </si>
  <si>
    <t xml:space="preserve">VIENCO EARLY   WHITE</t>
  </si>
  <si>
    <t xml:space="preserve">VIENCO PURPLE</t>
  </si>
  <si>
    <t xml:space="preserve">HIDCOTE BLUE  </t>
  </si>
  <si>
    <t xml:space="preserve">MUNSTEAD  </t>
  </si>
  <si>
    <t xml:space="preserve">REAL  CHARMER</t>
  </si>
  <si>
    <t xml:space="preserve">REAL  NEAT</t>
  </si>
  <si>
    <t xml:space="preserve">Флокс метельчатый</t>
  </si>
  <si>
    <t xml:space="preserve">ADESSA COMPACT  CHERRY ROSE</t>
  </si>
  <si>
    <t>ADESSA</t>
  </si>
  <si>
    <t xml:space="preserve">ADESSA COMPACT  PURPLE</t>
  </si>
  <si>
    <t xml:space="preserve">ADESSA COMPACT  SALMON</t>
  </si>
  <si>
    <t xml:space="preserve">ADESSA  ORANGE</t>
  </si>
  <si>
    <t xml:space="preserve">ADESSA  PINK STAR</t>
  </si>
  <si>
    <t xml:space="preserve">ADESSA  RED</t>
  </si>
  <si>
    <t xml:space="preserve">ADESSA  ROSE EYE</t>
  </si>
  <si>
    <t xml:space="preserve">ADESSA  WHITE</t>
  </si>
  <si>
    <t xml:space="preserve">ADESSA SPECIAL  DEEP PURPLE</t>
  </si>
  <si>
    <t xml:space="preserve">ADESSA SPECIAL  FIRE</t>
  </si>
  <si>
    <t xml:space="preserve">ADESSA SPECIAL  PINK CENTER</t>
  </si>
  <si>
    <t xml:space="preserve">ADESSA SPECIAL  PURPLE STAR</t>
  </si>
  <si>
    <t xml:space="preserve">Шалфей пышный</t>
  </si>
  <si>
    <t xml:space="preserve">APRIL NIGHT  </t>
  </si>
  <si>
    <t xml:space="preserve">BLUE BOUQUETTA  </t>
  </si>
  <si>
    <t xml:space="preserve">OSTFRIESLAND  </t>
  </si>
  <si>
    <t xml:space="preserve">BERENICE  BLUE</t>
  </si>
  <si>
    <t>BERENICE</t>
  </si>
  <si>
    <t xml:space="preserve">BERENICE  PINK</t>
  </si>
  <si>
    <t xml:space="preserve">CHRISTA  </t>
  </si>
  <si>
    <t xml:space="preserve">CANDLES  BUBBLEGUM</t>
  </si>
  <si>
    <t>CANDLES</t>
  </si>
  <si>
    <t xml:space="preserve">CANDLES  ROYAL CANDLES</t>
  </si>
  <si>
    <t xml:space="preserve">Бальзамин Уоллера</t>
  </si>
  <si>
    <t xml:space="preserve">MUSICA BICOLOR CHERRY</t>
  </si>
  <si>
    <t>MUSICA</t>
  </si>
  <si>
    <t xml:space="preserve">MUSICA BICOLOR PINK</t>
  </si>
  <si>
    <t xml:space="preserve">MUSICA ELEGANT RED</t>
  </si>
  <si>
    <t xml:space="preserve">MUSICA FINE PURPLE</t>
  </si>
  <si>
    <t xml:space="preserve">MUSICA PINK AROMA</t>
  </si>
  <si>
    <t xml:space="preserve">MUSICA PRINCESS PINK</t>
  </si>
  <si>
    <t xml:space="preserve">MUSICA PURE WHITE</t>
  </si>
  <si>
    <t xml:space="preserve">MUSICA ORANGE</t>
  </si>
  <si>
    <t xml:space="preserve">MUSICA ELECTRIC PURPLE</t>
  </si>
  <si>
    <t xml:space="preserve">MUSICA LAVENDER </t>
  </si>
  <si>
    <t xml:space="preserve">MUSICA BICOLOR DARK RED</t>
  </si>
  <si>
    <t>Брактеанта</t>
  </si>
  <si>
    <t xml:space="preserve">DREAMTIME JUMBO PUREWHITE</t>
  </si>
  <si>
    <t>DREAMTIME</t>
  </si>
  <si>
    <t xml:space="preserve">DREAMTIME JUMBO YELLOW</t>
  </si>
  <si>
    <t xml:space="preserve">GRANVIA DARK PINK FLAME</t>
  </si>
  <si>
    <t>GRANVIA</t>
  </si>
  <si>
    <t xml:space="preserve">GRANVIA DARK YELLOW FLAME</t>
  </si>
  <si>
    <t xml:space="preserve">GRANVIA PINK YELLOW FLAME</t>
  </si>
  <si>
    <t xml:space="preserve">GRANVIA RED FLAME</t>
  </si>
  <si>
    <t xml:space="preserve">GRANVIA RED ORANGE FLAME</t>
  </si>
  <si>
    <t xml:space="preserve">NEVADA FIRE</t>
  </si>
  <si>
    <t>NEVADA</t>
  </si>
  <si>
    <t xml:space="preserve">NEVADA ROSE</t>
  </si>
  <si>
    <t xml:space="preserve">MOHAVE FIRE RED</t>
  </si>
  <si>
    <t>MOHAVE</t>
  </si>
  <si>
    <t xml:space="preserve">MOHAVE PINK '25</t>
  </si>
  <si>
    <t>Хебе</t>
  </si>
  <si>
    <t xml:space="preserve">HANNE  </t>
  </si>
  <si>
    <t xml:space="preserve">KATRINE IMPR. </t>
  </si>
  <si>
    <t>Портулак</t>
  </si>
  <si>
    <t xml:space="preserve">DUNA DOUBLE FIRE</t>
  </si>
  <si>
    <t>DUNA</t>
  </si>
  <si>
    <t xml:space="preserve">DUNA DOUBLE GOLD</t>
  </si>
  <si>
    <t xml:space="preserve">DUNA DOUBLE RED</t>
  </si>
  <si>
    <t xml:space="preserve">DUNA RED CROSS</t>
  </si>
  <si>
    <t xml:space="preserve">DUNA PURPLE CROSS</t>
  </si>
  <si>
    <t xml:space="preserve">DUNA DOUBLE PURPLE</t>
  </si>
  <si>
    <t xml:space="preserve">Роза мини</t>
  </si>
  <si>
    <t xml:space="preserve">LILLY ROSE-WONDER6</t>
  </si>
  <si>
    <t>Мята</t>
  </si>
  <si>
    <t>MOROCCAN</t>
  </si>
  <si>
    <t xml:space="preserve">STRAWBERRY MINT</t>
  </si>
  <si>
    <t xml:space="preserve">CHOCOLATE MINT</t>
  </si>
  <si>
    <t xml:space="preserve">LEMON FRESH</t>
  </si>
  <si>
    <t xml:space="preserve">ORANGE FRESH</t>
  </si>
  <si>
    <t>Душица</t>
  </si>
  <si>
    <t xml:space="preserve">ORIGANUM HOT &amp; SPICY</t>
  </si>
  <si>
    <t>Базилик</t>
  </si>
  <si>
    <t xml:space="preserve">AFRICAN BLUE</t>
  </si>
  <si>
    <t xml:space="preserve">MAGIC AZURE</t>
  </si>
  <si>
    <t xml:space="preserve">ITALIEN RED</t>
  </si>
  <si>
    <t xml:space="preserve">Сальвия пряная</t>
  </si>
  <si>
    <t>TRICOLOUR</t>
  </si>
  <si>
    <t xml:space="preserve">PURPLE BEAUTY</t>
  </si>
  <si>
    <t xml:space="preserve">Чабер Дугласа</t>
  </si>
  <si>
    <t xml:space="preserve">INDIAN MINT</t>
  </si>
  <si>
    <t>Тимьян</t>
  </si>
  <si>
    <t xml:space="preserve">DOONE VALLEY</t>
  </si>
  <si>
    <t>LEMON</t>
  </si>
  <si>
    <t xml:space="preserve">LEMON VARIEGATA</t>
  </si>
  <si>
    <t>Koppe</t>
  </si>
  <si>
    <t xml:space="preserve">Бегония декоративнолиственная</t>
  </si>
  <si>
    <t xml:space="preserve">INCA NIGHT</t>
  </si>
  <si>
    <t xml:space="preserve">ASIAN TUNDRA</t>
  </si>
  <si>
    <t xml:space="preserve">EVENING GLOW</t>
  </si>
  <si>
    <t xml:space="preserve">INCA FLAME</t>
  </si>
  <si>
    <t xml:space="preserve">AMAZON RIVER</t>
  </si>
  <si>
    <t xml:space="preserve">ALASKA CREEK</t>
  </si>
  <si>
    <t xml:space="preserve">YUKON FROST</t>
  </si>
  <si>
    <t xml:space="preserve">MORNING DEW</t>
  </si>
  <si>
    <t>Вербейник</t>
  </si>
  <si>
    <t>GOLDILOCKS</t>
  </si>
  <si>
    <t xml:space="preserve">NUMMULARIA GOLDI</t>
  </si>
  <si>
    <t>Гелиотроп</t>
  </si>
  <si>
    <t xml:space="preserve">HELIOS BLUE</t>
  </si>
  <si>
    <t>MARINE</t>
  </si>
  <si>
    <t xml:space="preserve">NAUTILUS BLUE</t>
  </si>
  <si>
    <t>NAUTILUS</t>
  </si>
  <si>
    <t xml:space="preserve">NAUTILUS WHITE</t>
  </si>
  <si>
    <t xml:space="preserve">NAUTILUS POWER BLUE</t>
  </si>
  <si>
    <t>Глехома</t>
  </si>
  <si>
    <t xml:space="preserve">GLECHOMA VARIEGATA</t>
  </si>
  <si>
    <t>Дипладения</t>
  </si>
  <si>
    <t xml:space="preserve">MAGNETICA DARK RED</t>
  </si>
  <si>
    <t>MAGNETICA</t>
  </si>
  <si>
    <t xml:space="preserve">SUNDAVILLE BURGUNDY</t>
  </si>
  <si>
    <t>SUNDAVILLE</t>
  </si>
  <si>
    <t xml:space="preserve">SUNDAVILLE PINK</t>
  </si>
  <si>
    <t xml:space="preserve">SUNDAVILLE CREAM PINK </t>
  </si>
  <si>
    <t xml:space="preserve">DUNDAVILLE RED </t>
  </si>
  <si>
    <t>DUNDAVILLE</t>
  </si>
  <si>
    <t xml:space="preserve">DUNDAVILLE WHITE 16 </t>
  </si>
  <si>
    <t>Мелисса</t>
  </si>
  <si>
    <t xml:space="preserve">LEMON BALM</t>
  </si>
  <si>
    <t>Плектрантус</t>
  </si>
  <si>
    <t>VARIEGATA</t>
  </si>
  <si>
    <t xml:space="preserve">VARIEGATUS GREEN WHITE</t>
  </si>
  <si>
    <t xml:space="preserve">Nikki  </t>
  </si>
  <si>
    <t>Розмарин</t>
  </si>
  <si>
    <t>PROSTRATUS</t>
  </si>
  <si>
    <t xml:space="preserve">ROSMARINUS OFFICINALIS</t>
  </si>
  <si>
    <t>Седум</t>
  </si>
  <si>
    <t>AUREA</t>
  </si>
  <si>
    <t xml:space="preserve">CORAL REEF</t>
  </si>
  <si>
    <t xml:space="preserve">Хризантема мультифлора</t>
  </si>
  <si>
    <t xml:space="preserve">BEVERLY BRONZE</t>
  </si>
  <si>
    <t xml:space="preserve">CHELSEY CORAL</t>
  </si>
  <si>
    <t>CHELSEY</t>
  </si>
  <si>
    <t xml:space="preserve">CHELSEY PINK</t>
  </si>
  <si>
    <t xml:space="preserve">CHELSEY WHITE</t>
  </si>
  <si>
    <t xml:space="preserve">CHELSEY YELLOW</t>
  </si>
  <si>
    <t xml:space="preserve">GIGI DARK PINK</t>
  </si>
  <si>
    <t>GIGI</t>
  </si>
  <si>
    <t xml:space="preserve">GIGI GOLDEN YELLOW</t>
  </si>
  <si>
    <t xml:space="preserve">GIGI ORANGE</t>
  </si>
  <si>
    <t xml:space="preserve">GIGI SNOW</t>
  </si>
  <si>
    <t xml:space="preserve">GIGI YELLOW</t>
  </si>
  <si>
    <t>Vitroflora</t>
  </si>
  <si>
    <t xml:space="preserve">DITTO DARK ORANGE</t>
  </si>
  <si>
    <t>DITTO</t>
  </si>
  <si>
    <t xml:space="preserve">DITTO PINK</t>
  </si>
  <si>
    <t xml:space="preserve">DITTO DARK PINK</t>
  </si>
  <si>
    <t xml:space="preserve">BLISS WHITE</t>
  </si>
  <si>
    <t xml:space="preserve">POWER RED</t>
  </si>
  <si>
    <t xml:space="preserve">HOMERUN ORANGE</t>
  </si>
  <si>
    <t>Агератум</t>
  </si>
  <si>
    <t xml:space="preserve">PATINA BLUE </t>
  </si>
  <si>
    <t xml:space="preserve">AGUILERA DARK PINK</t>
  </si>
  <si>
    <t>AGUILERA</t>
  </si>
  <si>
    <t xml:space="preserve">AGUILERA SKY BLUE</t>
  </si>
  <si>
    <t xml:space="preserve">AGUILERA VIOLET</t>
  </si>
  <si>
    <t>Акалифа</t>
  </si>
  <si>
    <t xml:space="preserve">CAT'S TAILS </t>
  </si>
  <si>
    <t>FIRETAIL</t>
  </si>
  <si>
    <t>Артемизия</t>
  </si>
  <si>
    <t xml:space="preserve">MAKANA™ SILVER ('TNARTMS')</t>
  </si>
  <si>
    <t>Календула</t>
  </si>
  <si>
    <t xml:space="preserve">CHEERS TANGERINE</t>
  </si>
  <si>
    <t xml:space="preserve">CHEERS YELLOW</t>
  </si>
  <si>
    <t>Краспедия</t>
  </si>
  <si>
    <t xml:space="preserve">GOLF BEAUTY IMP.</t>
  </si>
  <si>
    <t>Лаванда</t>
  </si>
  <si>
    <t xml:space="preserve">LAVEANNA GRAND PURPLE</t>
  </si>
  <si>
    <t>LAVEANNA</t>
  </si>
  <si>
    <t xml:space="preserve">LAVEANNA VIOLET</t>
  </si>
  <si>
    <t xml:space="preserve">LAVEANNA WHITE FROST</t>
  </si>
  <si>
    <t xml:space="preserve">AROMATICO BLUE COMPACT</t>
  </si>
  <si>
    <t>Торения</t>
  </si>
  <si>
    <t xml:space="preserve">YELLOW MOON</t>
  </si>
  <si>
    <t>Фелиция</t>
  </si>
  <si>
    <t xml:space="preserve">FELICITY BLUE</t>
  </si>
  <si>
    <t xml:space="preserve">FELICITY LEADING LADY</t>
  </si>
  <si>
    <t>Альтернантера</t>
  </si>
  <si>
    <t xml:space="preserve">FANCIFILLERS™ CHOCO CHILI</t>
  </si>
  <si>
    <t>Кросандра</t>
  </si>
  <si>
    <t xml:space="preserve">CROSSANDRA ORANGE</t>
  </si>
  <si>
    <t>Гаура</t>
  </si>
  <si>
    <t xml:space="preserve">BELL DARK PINK </t>
  </si>
  <si>
    <t>Гацания</t>
  </si>
  <si>
    <t xml:space="preserve">NEW MAGIC </t>
  </si>
  <si>
    <t>Гелихризум</t>
  </si>
  <si>
    <t xml:space="preserve">GOLD </t>
  </si>
  <si>
    <t xml:space="preserve">SILVER </t>
  </si>
  <si>
    <t xml:space="preserve">MICROPHYLLA </t>
  </si>
  <si>
    <t xml:space="preserve">HELICHRYSUM SILVIO SPREADING </t>
  </si>
  <si>
    <t xml:space="preserve">LAN SILVER </t>
  </si>
  <si>
    <t xml:space="preserve">SILVER COMPACT </t>
  </si>
  <si>
    <t xml:space="preserve">VARIEGATA </t>
  </si>
  <si>
    <t xml:space="preserve">Доротеантус варегатный</t>
  </si>
  <si>
    <t xml:space="preserve">MEZOO </t>
  </si>
  <si>
    <t>Калоцефалус</t>
  </si>
  <si>
    <t xml:space="preserve">BROWNII </t>
  </si>
  <si>
    <t xml:space="preserve">SOLANNA GOLDEN SPHERE </t>
  </si>
  <si>
    <t xml:space="preserve">GOLF BEAUTY OLD </t>
  </si>
  <si>
    <t xml:space="preserve">Львиный зев</t>
  </si>
  <si>
    <t xml:space="preserve">ANTIRINCA ROSE </t>
  </si>
  <si>
    <t>Плющ</t>
  </si>
  <si>
    <t xml:space="preserve">EVA </t>
  </si>
  <si>
    <t xml:space="preserve">GOLDCHILD </t>
  </si>
  <si>
    <t xml:space="preserve">NATASHA </t>
  </si>
  <si>
    <t xml:space="preserve">GLACIER </t>
  </si>
  <si>
    <t>Тунбергия</t>
  </si>
  <si>
    <t xml:space="preserve">SUNNY SUSY GLOW </t>
  </si>
  <si>
    <t xml:space="preserve">SUNNY SUSY ROSE SENSATION </t>
  </si>
  <si>
    <t>Санвиталия</t>
  </si>
  <si>
    <t xml:space="preserve">TRAILING YELLOW</t>
  </si>
  <si>
    <t xml:space="preserve">TALYA BRIGHT</t>
  </si>
  <si>
    <t>TALYA</t>
  </si>
  <si>
    <t xml:space="preserve">TALYA GREAT YELLOW</t>
  </si>
  <si>
    <t>Джеймсбритения</t>
  </si>
  <si>
    <t xml:space="preserve">SUMMERDREAM LAVENDER EYE</t>
  </si>
  <si>
    <t>SOLARIS</t>
  </si>
  <si>
    <t xml:space="preserve">SOLARIS TABLE</t>
  </si>
  <si>
    <t xml:space="preserve">SUPER GOLD</t>
  </si>
  <si>
    <t>Подытог:</t>
  </si>
  <si>
    <t xml:space="preserve">Доставка до ТК</t>
  </si>
  <si>
    <t>-</t>
  </si>
  <si>
    <t xml:space="preserve">Доставка ТК</t>
  </si>
  <si>
    <t>Упаковка</t>
  </si>
  <si>
    <t>Блистер</t>
  </si>
  <si>
    <t>Итог</t>
  </si>
  <si>
    <t>Оплата</t>
  </si>
  <si>
    <t xml:space="preserve">Условия сотрудничества при заказе укорененных черенков:     </t>
  </si>
  <si>
    <t xml:space="preserve">Минимальная сумма для оптового заказа 25000 руб.</t>
  </si>
  <si>
    <t xml:space="preserve">Сроки поставки черенков обговариваются индивидуально с клиентом.</t>
  </si>
  <si>
    <t xml:space="preserve">Мы работаем по условиям предоплаты 50%, остаток оплачивается за две недели перед отгрузкой.</t>
  </si>
  <si>
    <t xml:space="preserve">Возможна оплата на р/счет </t>
  </si>
  <si>
    <t xml:space="preserve">Оплата фиксирется на момент поступления денежных средств по курсу ЦБ +4 руб.</t>
  </si>
  <si>
    <t xml:space="preserve">За 2 недели до поставки все цены на черенки фиксируются.</t>
  </si>
  <si>
    <t xml:space="preserve">Из-за сложившейся в стране ситуации доставка санкционных растений от голландских поставщиков стала  сложнее и дольше. При этом мы постарались максимально перестроить и оптимизировать свои логистические цепочки. Однако, на момент доставки стоимость ее может вырасти, и цены будут пересмотрены из-за вынужденных изменений в логистике. По законодательству РФ живые растения являются специфическим товаром, не подлежащим обмену или возврату. В нынешних условиях мы не можем брать на себя такую ответственность. Все риски покупатель берет на себя.    Делая заказ на сайте Вы соглашаетесь с условиями заказа. </t>
  </si>
  <si>
    <t xml:space="preserve">После  подтверждения Вами заказа,  это предоплата. Позиции к заказу можем только добавить.</t>
  </si>
  <si>
    <t xml:space="preserve">Учитывайте курс ЕВРО на момент оплаты, при доплате за заказ перед отгрузкой курс может вырасти и оставшаяся сумма доплаты может увеличиться.</t>
  </si>
  <si>
    <t xml:space="preserve">Доставка по России осуществляется любыми транспортными компаниями предложенные клиентом или нами, которые предлагают услуги с соблюдением температурного режима.</t>
  </si>
  <si>
    <t xml:space="preserve">Доставка по Москве или Московской области может осуществлена на нашем транспорте, стоимость обговаривается индивидуально. (50 руб. км. в обе стороны)</t>
  </si>
  <si>
    <t xml:space="preserve">Доставка до ТК АЭРОДАР и ЖДЭ 2500 руб. (укорененные черенки)</t>
  </si>
  <si>
    <t xml:space="preserve">Упаковочный материал оплачивается отдельно  </t>
  </si>
  <si>
    <t xml:space="preserve">Блистер 8 растений - 21 руб.</t>
  </si>
  <si>
    <t xml:space="preserve">Блистер 12 растений - 18 руб.</t>
  </si>
  <si>
    <t xml:space="preserve">Более подробную информацию уточняйте у наших менеджеров.</t>
  </si>
  <si>
    <r>
      <t xml:space="preserve">Заказ, оформленный на прайс-листах, находящихся на нашем сайте в разделе «Оптовым клиентам» отправляйте на почту </t>
    </r>
    <r>
      <rPr>
        <b/>
        <sz val="16"/>
        <color theme="1"/>
        <rFont val="Calibri"/>
        <scheme val="minor"/>
      </rPr>
      <t>agroviola@mail.ru</t>
    </r>
  </si>
  <si>
    <t xml:space="preserve">Система скидок оптовым клиентам:</t>
  </si>
  <si>
    <t xml:space="preserve">от 50000 руб. - 100000 руб.                   </t>
  </si>
  <si>
    <t xml:space="preserve">от 100000 руб. - 200000 руб.                   </t>
  </si>
  <si>
    <t xml:space="preserve">от 200000 руб. - 500000 руб.            </t>
  </si>
  <si>
    <t xml:space="preserve">от 500000 руб.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</si>
</sst>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&quot;₽&quot;_-;\-* #,##0.00\ &quot;₽&quot;_-;_-* &quot;-&quot;??\ &quot;₽&quot;_-;_-@_-"/>
  </numFmts>
  <fonts count="36">
    <font>
      <sz val="11.000000"/>
      <color theme="1"/>
      <name val="Calibri"/>
      <scheme val="minor"/>
    </font>
    <font>
      <sz val="11.000000"/>
      <color theme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1.000000"/>
      <color theme="10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b/>
      <sz val="11.000000"/>
      <color theme="1"/>
      <name val="Calibri"/>
      <scheme val="minor"/>
    </font>
    <font>
      <b/>
      <sz val="11.000000"/>
      <color theme="0"/>
      <name val="Calibri"/>
      <scheme val="minor"/>
    </font>
    <font>
      <sz val="18.000000"/>
      <color theme="3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2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8.000000"/>
      <color theme="1"/>
      <name val="Calibri"/>
      <scheme val="minor"/>
    </font>
    <font>
      <b/>
      <sz val="12.000000"/>
      <color rgb="FFC00000"/>
      <name val="Calibri"/>
      <scheme val="minor"/>
    </font>
    <font>
      <b/>
      <u/>
      <sz val="12.000000"/>
      <color theme="10"/>
      <name val="Calibri"/>
      <scheme val="minor"/>
    </font>
    <font>
      <b/>
      <sz val="9.000000"/>
      <color theme="1"/>
      <name val="Arial"/>
    </font>
    <font>
      <sz val="12.000000"/>
      <color theme="1"/>
      <name val="Calibri"/>
      <scheme val="minor"/>
    </font>
    <font>
      <sz val="12.000000"/>
      <color indexed="63"/>
      <name val="Calibri"/>
      <scheme val="minor"/>
    </font>
    <font>
      <sz val="12.000000"/>
      <color indexed="64"/>
      <name val="Calibri"/>
      <scheme val="minor"/>
    </font>
    <font>
      <sz val="11.000000"/>
      <name val="Calibri"/>
      <scheme val="minor"/>
    </font>
    <font>
      <b/>
      <sz val="12.000000"/>
      <color indexed="63"/>
      <name val="Calibri"/>
      <scheme val="minor"/>
    </font>
    <font>
      <sz val="12.000000"/>
      <name val="Calibri"/>
      <scheme val="minor"/>
    </font>
    <font>
      <sz val="12.000000"/>
      <name val="Arial"/>
    </font>
    <font>
      <sz val="16.000000"/>
      <color theme="1"/>
      <name val="Calibri"/>
      <scheme val="minor"/>
    </font>
    <font>
      <b/>
      <sz val="16.000000"/>
      <color theme="1"/>
      <name val="Calibri"/>
      <scheme val="minor"/>
    </font>
    <font>
      <sz val="14.000000"/>
      <color theme="1"/>
      <name val="Calibri"/>
      <scheme val="minor"/>
    </font>
    <font>
      <b/>
      <sz val="16.000000"/>
      <color theme="1"/>
      <name val="Arial"/>
    </font>
    <font>
      <sz val="16.000000"/>
      <color theme="1"/>
      <name val="Arial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rgb="FF00B050"/>
        <bgColor rgb="FF00B050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rgb="FF92D050"/>
        <bgColor rgb="FF92D05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6" tint="0.79998168889431442"/>
        <bgColor theme="6" tint="0.79998168889431442"/>
      </patternFill>
    </fill>
  </fills>
  <borders count="41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/>
      </bottom>
      <diagonal style="none"/>
    </border>
    <border>
      <left style="none"/>
      <right style="none"/>
      <top style="none"/>
      <bottom style="thick">
        <color theme="4" tint="0.499984740745262"/>
      </bottom>
      <diagonal style="none"/>
    </border>
    <border>
      <left style="none"/>
      <right style="none"/>
      <top style="none"/>
      <bottom style="medium">
        <color theme="4" tint="0.3999755851924192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88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8" borderId="0" numFmtId="0" applyNumberFormat="0" applyFont="1" applyFill="1" applyBorder="0" applyProtection="0"/>
    <xf fontId="1" fillId="19" borderId="0" numFmtId="0" applyNumberFormat="0" applyFont="1" applyFill="1" applyBorder="0" applyProtection="0"/>
    <xf fontId="1" fillId="20" borderId="0" numFmtId="0" applyNumberFormat="0" applyFont="1" applyFill="1" applyBorder="0" applyProtection="0"/>
    <xf fontId="1" fillId="21" borderId="0" numFmtId="0" applyNumberFormat="0" applyFont="1" applyFill="1" applyBorder="0" applyProtection="0"/>
    <xf fontId="1" fillId="22" borderId="0" numFmtId="0" applyNumberFormat="0" applyFont="1" applyFill="1" applyBorder="0" applyProtection="0"/>
    <xf fontId="1" fillId="23" borderId="0" numFmtId="0" applyNumberFormat="0" applyFont="1" applyFill="1" applyBorder="0" applyProtection="0"/>
    <xf fontId="1" fillId="24" borderId="0" numFmtId="0" applyNumberFormat="0" applyFont="1" applyFill="1" applyBorder="0" applyProtection="0"/>
    <xf fontId="1" fillId="25" borderId="0" numFmtId="0" applyNumberFormat="0" applyFont="1" applyFill="1" applyBorder="0" applyProtection="0"/>
    <xf fontId="2" fillId="26" borderId="1" numFmtId="0" applyNumberFormat="0" applyFont="1" applyFill="1" applyBorder="1" applyProtection="0"/>
    <xf fontId="3" fillId="27" borderId="2" numFmtId="0" applyNumberFormat="0" applyFont="1" applyFill="1" applyBorder="1" applyProtection="0"/>
    <xf fontId="4" fillId="27" borderId="1" numFmtId="0" applyNumberFormat="0" applyFont="1" applyFill="1" applyBorder="1" applyProtection="0"/>
    <xf fontId="5" fillId="0" borderId="0" numFmtId="0" applyNumberFormat="0" applyFont="1" applyFill="0" applyBorder="0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10" fillId="28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9" borderId="0" numFmtId="0" applyNumberFormat="0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3" fillId="30" borderId="0" numFmtId="0" applyNumberFormat="0" applyFont="1" applyFill="1" applyBorder="0" applyProtection="0"/>
    <xf fontId="14" fillId="0" borderId="0" numFmtId="0" applyNumberFormat="0" applyFont="1" applyFill="0" applyBorder="0" applyProtection="0"/>
    <xf fontId="0" fillId="31" borderId="8" numFmtId="0" applyNumberFormat="0" applyFont="0" applyFill="1" applyBorder="1" applyProtection="0"/>
    <xf fontId="0" fillId="31" borderId="8" numFmtId="0" applyNumberFormat="0" applyFont="0" applyFill="1" applyBorder="1" applyProtection="0"/>
    <xf fontId="0" fillId="31" borderId="8" numFmtId="0" applyNumberFormat="0" applyFont="0" applyFill="1" applyBorder="1" applyProtection="0"/>
    <xf fontId="0" fillId="31" borderId="8" numFmtId="0" applyNumberFormat="0" applyFont="0" applyFill="1" applyBorder="1" applyProtection="0"/>
    <xf fontId="15" fillId="0" borderId="9" numFmtId="0" applyNumberFormat="0" applyFont="1" applyFill="0" applyBorder="1" applyProtection="0"/>
    <xf fontId="16" fillId="0" borderId="0" numFmtId="0" applyNumberFormat="0" applyFont="1" applyFill="0" applyBorder="0" applyProtection="0"/>
    <xf fontId="17" fillId="32" borderId="0" numFmtId="0" applyNumberFormat="0" applyFont="1" applyFill="1" applyBorder="0" applyProtection="0"/>
  </cellStyleXfs>
  <cellXfs count="137">
    <xf fontId="0" fillId="0" borderId="0" numFmtId="0" xfId="0"/>
    <xf fontId="0" fillId="0" borderId="0" numFmtId="0" xfId="0" applyAlignment="1">
      <alignment vertical="center"/>
    </xf>
    <xf fontId="9" fillId="0" borderId="0" numFmtId="0" xfId="0" applyFont="1"/>
    <xf fontId="0" fillId="0" borderId="0" numFmtId="0" xfId="0" applyAlignment="1">
      <alignment horizontal="left" vertical="center"/>
    </xf>
    <xf fontId="18" fillId="33" borderId="10" numFmtId="0" xfId="75" applyFont="1" applyFill="1" applyBorder="1" applyAlignment="1">
      <alignment horizontal="center" vertical="top" wrapText="1"/>
    </xf>
    <xf fontId="18" fillId="33" borderId="11" numFmtId="0" xfId="75" applyFont="1" applyFill="1" applyBorder="1" applyAlignment="1">
      <alignment horizontal="center" vertical="top" wrapText="1"/>
    </xf>
    <xf fontId="18" fillId="33" borderId="12" numFmtId="0" xfId="75" applyFont="1" applyFill="1" applyBorder="1" applyAlignment="1">
      <alignment horizontal="center" vertical="top" wrapText="1"/>
    </xf>
    <xf fontId="0" fillId="0" borderId="0" numFmtId="0" xfId="75"/>
    <xf fontId="19" fillId="0" borderId="10" numFmtId="0" xfId="75" applyFont="1" applyBorder="1" applyAlignment="1">
      <alignment horizontal="center"/>
    </xf>
    <xf fontId="19" fillId="0" borderId="11" numFmtId="0" xfId="75" applyFont="1" applyBorder="1" applyAlignment="1">
      <alignment horizontal="center"/>
    </xf>
    <xf fontId="19" fillId="0" borderId="12" numFmtId="0" xfId="75" applyFont="1" applyBorder="1" applyAlignment="1">
      <alignment horizontal="center"/>
    </xf>
    <xf fontId="18" fillId="0" borderId="10" numFmtId="0" xfId="0" applyFont="1" applyBorder="1" applyAlignment="1">
      <alignment horizontal="center"/>
    </xf>
    <xf fontId="18" fillId="0" borderId="11" numFmtId="0" xfId="0" applyFont="1" applyBorder="1" applyAlignment="1">
      <alignment horizontal="center"/>
    </xf>
    <xf fontId="18" fillId="0" borderId="12" numFmtId="0" xfId="0" applyFont="1" applyBorder="1" applyAlignment="1">
      <alignment horizontal="center"/>
    </xf>
    <xf fontId="19" fillId="34" borderId="13" numFmtId="0" xfId="0" applyFont="1" applyFill="1" applyBorder="1" applyAlignment="1">
      <alignment horizontal="center" vertical="center" wrapText="1"/>
    </xf>
    <xf fontId="19" fillId="34" borderId="14" numFmtId="0" xfId="0" applyFont="1" applyFill="1" applyBorder="1" applyAlignment="1">
      <alignment horizontal="center" vertical="center" wrapText="1"/>
    </xf>
    <xf fontId="19" fillId="34" borderId="13" numFmtId="160" xfId="66" applyNumberFormat="1" applyFont="1" applyFill="1" applyBorder="1" applyAlignment="1">
      <alignment horizontal="center" vertical="center"/>
    </xf>
    <xf fontId="20" fillId="34" borderId="14" numFmtId="160" xfId="66" applyNumberFormat="1" applyFont="1" applyFill="1" applyBorder="1" applyAlignment="1">
      <alignment vertical="center"/>
    </xf>
    <xf fontId="20" fillId="34" borderId="15" numFmtId="160" xfId="66" applyNumberFormat="1" applyFont="1" applyFill="1" applyBorder="1" applyAlignment="1">
      <alignment horizontal="center" vertical="center"/>
    </xf>
    <xf fontId="19" fillId="35" borderId="15" numFmtId="160" xfId="66" applyNumberFormat="1" applyFont="1" applyFill="1" applyBorder="1" applyAlignment="1">
      <alignment horizontal="center" vertical="center"/>
    </xf>
    <xf fontId="18" fillId="36" borderId="15" numFmtId="0" xfId="75" applyFont="1" applyFill="1" applyBorder="1" applyAlignment="1">
      <alignment horizontal="center" vertical="top" wrapText="1"/>
    </xf>
    <xf fontId="18" fillId="37" borderId="13" numFmtId="0" xfId="0" applyFont="1" applyFill="1" applyBorder="1" applyAlignment="1">
      <alignment horizontal="center" vertical="center" wrapText="1"/>
    </xf>
    <xf fontId="18" fillId="37" borderId="14" numFmtId="0" xfId="0" applyFont="1" applyFill="1" applyBorder="1" applyAlignment="1">
      <alignment horizontal="center" vertical="center" wrapText="1"/>
    </xf>
    <xf fontId="19" fillId="37" borderId="10" numFmtId="0" xfId="75" applyFont="1" applyFill="1" applyBorder="1" applyAlignment="1">
      <alignment horizontal="center"/>
    </xf>
    <xf fontId="19" fillId="37" borderId="11" numFmtId="0" xfId="75" applyFont="1" applyFill="1" applyBorder="1" applyAlignment="1">
      <alignment horizontal="center"/>
    </xf>
    <xf fontId="19" fillId="37" borderId="12" numFmtId="0" xfId="75" applyFont="1" applyFill="1" applyBorder="1" applyAlignment="1">
      <alignment horizontal="center"/>
    </xf>
    <xf fontId="21" fillId="0" borderId="10" numFmtId="0" xfId="75" applyFont="1" applyBorder="1" applyAlignment="1">
      <alignment horizontal="center" vertical="center"/>
    </xf>
    <xf fontId="21" fillId="0" borderId="11" numFmtId="0" xfId="75" applyFont="1" applyBorder="1" applyAlignment="1">
      <alignment horizontal="center" vertical="center"/>
    </xf>
    <xf fontId="21" fillId="0" borderId="12" numFmtId="0" xfId="75" applyFont="1" applyBorder="1" applyAlignment="1">
      <alignment horizontal="center" vertical="center"/>
    </xf>
    <xf fontId="19" fillId="34" borderId="16" numFmtId="0" xfId="0" applyFont="1" applyFill="1" applyBorder="1" applyAlignment="1">
      <alignment horizontal="center" vertical="center" wrapText="1"/>
    </xf>
    <xf fontId="19" fillId="34" borderId="17" numFmtId="0" xfId="0" applyFont="1" applyFill="1" applyBorder="1" applyAlignment="1">
      <alignment horizontal="center" vertical="center" wrapText="1"/>
    </xf>
    <xf fontId="19" fillId="34" borderId="16" numFmtId="160" xfId="66" applyNumberFormat="1" applyFont="1" applyFill="1" applyBorder="1" applyAlignment="1">
      <alignment horizontal="center" vertical="center"/>
    </xf>
    <xf fontId="20" fillId="34" borderId="17" numFmtId="160" xfId="66" applyNumberFormat="1" applyFont="1" applyFill="1" applyBorder="1" applyAlignment="1">
      <alignment vertical="center"/>
    </xf>
    <xf fontId="20" fillId="34" borderId="18" numFmtId="160" xfId="66" applyNumberFormat="1" applyFont="1" applyFill="1" applyBorder="1" applyAlignment="1">
      <alignment horizontal="center" vertical="center"/>
    </xf>
    <xf fontId="19" fillId="35" borderId="18" numFmtId="160" xfId="66" applyNumberFormat="1" applyFont="1" applyFill="1" applyBorder="1" applyAlignment="1">
      <alignment horizontal="center" vertical="center"/>
    </xf>
    <xf fontId="18" fillId="36" borderId="18" numFmtId="0" xfId="75" applyFont="1" applyFill="1" applyBorder="1" applyAlignment="1">
      <alignment horizontal="center" vertical="top" wrapText="1"/>
    </xf>
    <xf fontId="18" fillId="37" borderId="16" numFmtId="0" xfId="0" applyFont="1" applyFill="1" applyBorder="1" applyAlignment="1">
      <alignment horizontal="center" vertical="center" wrapText="1"/>
    </xf>
    <xf fontId="18" fillId="37" borderId="17" numFmtId="0" xfId="0" applyFont="1" applyFill="1" applyBorder="1" applyAlignment="1">
      <alignment horizontal="center" vertical="center" wrapText="1"/>
    </xf>
    <xf fontId="18" fillId="38" borderId="19" numFmtId="0" xfId="75" applyFont="1" applyFill="1" applyBorder="1" applyAlignment="1" applyProtection="1">
      <alignment horizontal="left"/>
      <protection locked="0"/>
    </xf>
    <xf fontId="19" fillId="39" borderId="10" numFmtId="0" xfId="75" applyFont="1" applyFill="1" applyBorder="1" applyAlignment="1" applyProtection="1">
      <alignment horizontal="left"/>
      <protection locked="0"/>
    </xf>
    <xf fontId="19" fillId="39" borderId="11" numFmtId="0" xfId="75" applyFont="1" applyFill="1" applyBorder="1" applyAlignment="1" applyProtection="1">
      <alignment horizontal="left"/>
      <protection locked="0"/>
    </xf>
    <xf fontId="19" fillId="39" borderId="12" numFmtId="0" xfId="75" applyFont="1" applyFill="1" applyBorder="1" applyAlignment="1" applyProtection="1">
      <alignment horizontal="left"/>
      <protection locked="0"/>
    </xf>
    <xf fontId="22" fillId="0" borderId="10" numFmtId="0" xfId="64" applyFont="1" applyBorder="1" applyAlignment="1" applyProtection="1">
      <alignment horizontal="center" vertical="center"/>
    </xf>
    <xf fontId="22" fillId="0" borderId="11" numFmtId="0" xfId="64" applyFont="1" applyBorder="1" applyAlignment="1" applyProtection="1">
      <alignment horizontal="center" vertical="center"/>
    </xf>
    <xf fontId="22" fillId="0" borderId="12" numFmtId="0" xfId="64" applyFont="1" applyBorder="1" applyAlignment="1" applyProtection="1">
      <alignment horizontal="center" vertical="center"/>
    </xf>
    <xf fontId="18" fillId="37" borderId="20" numFmtId="0" xfId="0" applyFont="1" applyFill="1" applyBorder="1" applyAlignment="1">
      <alignment horizontal="center" vertical="center" wrapText="1"/>
    </xf>
    <xf fontId="18" fillId="37" borderId="21" numFmtId="0" xfId="0" applyFont="1" applyFill="1" applyBorder="1" applyAlignment="1">
      <alignment horizontal="center" vertical="center" wrapText="1"/>
    </xf>
    <xf fontId="19" fillId="37" borderId="13" numFmtId="0" xfId="0" applyFont="1" applyFill="1" applyBorder="1" applyAlignment="1">
      <alignment horizontal="center" vertical="center" wrapText="1"/>
    </xf>
    <xf fontId="19" fillId="37" borderId="14" numFmtId="0" xfId="0" applyFont="1" applyFill="1" applyBorder="1" applyAlignment="1">
      <alignment horizontal="center" vertical="center" wrapText="1"/>
    </xf>
    <xf fontId="19" fillId="34" borderId="20" numFmtId="0" xfId="0" applyFont="1" applyFill="1" applyBorder="1" applyAlignment="1">
      <alignment horizontal="center" vertical="center" wrapText="1"/>
    </xf>
    <xf fontId="19" fillId="34" borderId="21" numFmtId="0" xfId="0" applyFont="1" applyFill="1" applyBorder="1" applyAlignment="1">
      <alignment horizontal="center" vertical="center" wrapText="1"/>
    </xf>
    <xf fontId="19" fillId="34" borderId="20" numFmtId="160" xfId="66" applyNumberFormat="1" applyFont="1" applyFill="1" applyBorder="1" applyAlignment="1">
      <alignment horizontal="center" vertical="center"/>
    </xf>
    <xf fontId="20" fillId="34" borderId="21" numFmtId="160" xfId="66" applyNumberFormat="1" applyFont="1" applyFill="1" applyBorder="1" applyAlignment="1">
      <alignment vertical="center"/>
    </xf>
    <xf fontId="20" fillId="34" borderId="22" numFmtId="160" xfId="66" applyNumberFormat="1" applyFont="1" applyFill="1" applyBorder="1" applyAlignment="1">
      <alignment horizontal="center" vertical="center"/>
    </xf>
    <xf fontId="19" fillId="35" borderId="22" numFmtId="160" xfId="66" applyNumberFormat="1" applyFont="1" applyFill="1" applyBorder="1" applyAlignment="1">
      <alignment horizontal="center" vertical="center"/>
    </xf>
    <xf fontId="18" fillId="36" borderId="22" numFmtId="0" xfId="75" applyFont="1" applyFill="1" applyBorder="1" applyAlignment="1">
      <alignment horizontal="center" vertical="top" wrapText="1"/>
    </xf>
    <xf fontId="19" fillId="37" borderId="20" numFmtId="0" xfId="0" applyFont="1" applyFill="1" applyBorder="1" applyAlignment="1">
      <alignment horizontal="center" vertical="center" wrapText="1"/>
    </xf>
    <xf fontId="19" fillId="37" borderId="21" numFmtId="0" xfId="0" applyFont="1" applyFill="1" applyBorder="1" applyAlignment="1">
      <alignment horizontal="center" vertical="center" wrapText="1"/>
    </xf>
    <xf fontId="23" fillId="0" borderId="0" numFmtId="0" xfId="0" applyFont="1" applyAlignment="1">
      <alignment horizontal="center" vertical="center"/>
    </xf>
    <xf fontId="18" fillId="40" borderId="23" numFmtId="0" xfId="0" applyFont="1" applyFill="1" applyBorder="1" applyAlignment="1" applyProtection="1">
      <alignment horizontal="center" vertical="center"/>
      <protection locked="0"/>
    </xf>
    <xf fontId="18" fillId="40" borderId="23" numFmtId="0" xfId="0" applyFont="1" applyFill="1" applyBorder="1" applyAlignment="1" applyProtection="1">
      <alignment horizontal="center" vertical="top" wrapText="1"/>
      <protection locked="0"/>
    </xf>
    <xf fontId="18" fillId="35" borderId="23" numFmtId="0" xfId="0" applyFont="1" applyFill="1" applyBorder="1" applyAlignment="1" applyProtection="1">
      <alignment horizontal="center" vertical="center" wrapText="1"/>
      <protection locked="0"/>
    </xf>
    <xf fontId="18" fillId="36" borderId="23" numFmtId="0" xfId="0" applyFont="1" applyFill="1" applyBorder="1" applyAlignment="1" applyProtection="1">
      <alignment horizontal="center" vertical="center"/>
    </xf>
    <xf fontId="18" fillId="40" borderId="23" numFmtId="0" xfId="0" applyFont="1" applyFill="1" applyBorder="1" applyAlignment="1" applyProtection="1">
      <alignment horizontal="center" vertical="center" wrapText="1"/>
      <protection hidden="1"/>
    </xf>
    <xf fontId="24" fillId="40" borderId="23" numFmtId="0" xfId="0" applyFont="1" applyFill="1" applyBorder="1" applyAlignment="1" applyProtection="1">
      <alignment horizontal="left" vertical="center"/>
    </xf>
    <xf fontId="24" fillId="0" borderId="23" numFmtId="0" xfId="0" applyFont="1" applyBorder="1" applyAlignment="1" applyProtection="1">
      <alignment horizontal="left" vertical="center"/>
    </xf>
    <xf fontId="5" fillId="0" borderId="24" numFmtId="0" xfId="64" applyFont="1" applyBorder="1" applyAlignment="1">
      <alignment horizontal="center" vertical="center"/>
    </xf>
    <xf fontId="18" fillId="0" borderId="23" numFmtId="0" xfId="0" applyFont="1" applyBorder="1" applyAlignment="1" applyProtection="1">
      <alignment horizontal="left" vertical="center"/>
    </xf>
    <xf fontId="18" fillId="41" borderId="23" numFmtId="160" xfId="0" applyNumberFormat="1" applyFont="1" applyFill="1" applyBorder="1" applyAlignment="1" applyProtection="1">
      <alignment horizontal="left" vertical="center"/>
    </xf>
    <xf fontId="18" fillId="42" borderId="23" numFmtId="0" xfId="0" applyFont="1" applyFill="1" applyBorder="1" applyAlignment="1" applyProtection="1">
      <alignment horizontal="left" vertical="center"/>
    </xf>
    <xf fontId="24" fillId="42" borderId="23" numFmtId="0" xfId="0" applyFont="1" applyFill="1" applyBorder="1" applyAlignment="1" applyProtection="1">
      <alignment horizontal="left" vertical="center"/>
    </xf>
    <xf fontId="18" fillId="35" borderId="23" numFmtId="0" xfId="0" applyFont="1" applyFill="1" applyBorder="1" applyAlignment="1" applyProtection="1">
      <alignment horizontal="left" vertical="center"/>
    </xf>
    <xf fontId="24" fillId="12" borderId="23" numFmtId="0" xfId="0" applyFont="1" applyFill="1" applyBorder="1" applyAlignment="1" applyProtection="1">
      <alignment horizontal="left" vertical="center"/>
      <protection locked="0"/>
    </xf>
    <xf fontId="24" fillId="0" borderId="23" numFmtId="0" xfId="0" applyFont="1" applyBorder="1" applyAlignment="1" applyProtection="1">
      <alignment horizontal="left" vertical="center"/>
      <protection hidden="1"/>
    </xf>
    <xf fontId="5" fillId="0" borderId="23" numFmtId="0" xfId="64" applyFont="1" applyBorder="1" applyAlignment="1" applyProtection="1">
      <alignment horizontal="center" vertical="center"/>
    </xf>
    <xf fontId="5" fillId="0" borderId="23" numFmtId="0" xfId="64" applyFont="1" applyBorder="1" applyAlignment="1">
      <alignment horizontal="center" vertical="center"/>
    </xf>
    <xf fontId="24" fillId="0" borderId="23" numFmtId="2" xfId="0" applyNumberFormat="1" applyFont="1" applyBorder="1" applyAlignment="1" applyProtection="1">
      <alignment horizontal="left" vertical="center"/>
      <protection hidden="1"/>
    </xf>
    <xf fontId="18" fillId="35" borderId="23" numFmtId="1" xfId="75" applyNumberFormat="1" applyFont="1" applyFill="1" applyBorder="1" applyAlignment="1" applyProtection="1">
      <alignment horizontal="left" vertical="center"/>
    </xf>
    <xf fontId="24" fillId="40" borderId="23" numFmtId="0" xfId="0" applyFont="1" applyFill="1" applyBorder="1" applyAlignment="1" applyProtection="1">
      <alignment horizontal="left" vertical="center" wrapText="1"/>
    </xf>
    <xf fontId="25" fillId="0" borderId="23" numFmtId="0" xfId="0" applyFont="1" applyBorder="1" applyAlignment="1" applyProtection="1">
      <alignment horizontal="left" vertical="center"/>
    </xf>
    <xf fontId="5" fillId="0" borderId="23" numFmtId="0" xfId="64" applyFont="1" applyBorder="1" applyAlignment="1">
      <alignment horizontal="center" vertical="center" wrapText="1"/>
    </xf>
    <xf fontId="26" fillId="0" borderId="23" numFmtId="0" xfId="0" applyFont="1" applyBorder="1" applyAlignment="1" applyProtection="1">
      <alignment horizontal="left" vertical="center"/>
    </xf>
    <xf fontId="26" fillId="0" borderId="23" numFmtId="0" xfId="0" applyFont="1" applyBorder="1" applyAlignment="1" applyProtection="1">
      <alignment horizontal="left" vertical="center" wrapText="1"/>
    </xf>
    <xf fontId="27" fillId="0" borderId="23" numFmtId="0" xfId="0" applyFont="1" applyBorder="1" applyAlignment="1">
      <alignment horizontal="center" vertical="center"/>
    </xf>
    <xf fontId="24" fillId="0" borderId="23" numFmtId="0" xfId="75" applyFont="1" applyBorder="1" applyAlignment="1" applyProtection="1">
      <alignment horizontal="left" vertical="center"/>
    </xf>
    <xf fontId="24" fillId="0" borderId="0" numFmtId="0" xfId="0" applyFont="1"/>
    <xf fontId="24" fillId="0" borderId="23" numFmtId="0" xfId="0" applyFont="1" applyBorder="1" applyAlignment="1">
      <alignment horizontal="left" vertical="center"/>
    </xf>
    <xf fontId="5" fillId="0" borderId="0" numFmtId="0" xfId="64" applyFont="1" applyAlignment="1">
      <alignment horizontal="center" vertical="center"/>
    </xf>
    <xf fontId="0" fillId="0" borderId="23" numFmtId="0" xfId="0" applyBorder="1" applyAlignment="1">
      <alignment horizontal="center" vertical="center"/>
    </xf>
    <xf fontId="5" fillId="0" borderId="25" numFmtId="0" xfId="64" applyFont="1" applyBorder="1" applyAlignment="1">
      <alignment horizontal="center" vertical="center"/>
    </xf>
    <xf fontId="24" fillId="0" borderId="23" numFmtId="0" xfId="0" applyFont="1" applyBorder="1" applyAlignment="1">
      <alignment vertical="center"/>
    </xf>
    <xf fontId="28" fillId="0" borderId="23" numFmtId="0" xfId="0" applyFont="1" applyBorder="1" applyAlignment="1" applyProtection="1">
      <alignment horizontal="left" vertical="center"/>
    </xf>
    <xf fontId="24" fillId="0" borderId="23" numFmtId="0" xfId="0" applyFont="1" applyBorder="1"/>
    <xf fontId="24" fillId="0" borderId="0" numFmtId="0" xfId="0" applyFont="1" applyAlignment="1">
      <alignment horizontal="left" vertical="center"/>
    </xf>
    <xf fontId="29" fillId="0" borderId="23" numFmtId="0" xfId="0" applyFont="1" applyBorder="1"/>
    <xf fontId="27" fillId="0" borderId="0" numFmtId="0" xfId="0" applyFont="1" applyAlignment="1">
      <alignment horizontal="center" vertical="center"/>
    </xf>
    <xf fontId="30" fillId="0" borderId="23" numFmtId="0" xfId="0" applyFont="1" applyBorder="1"/>
    <xf fontId="0" fillId="40" borderId="0" numFmtId="0" xfId="0" applyFill="1" applyAlignment="1">
      <alignment vertical="center"/>
    </xf>
    <xf fontId="0" fillId="0" borderId="23" numFmtId="0" xfId="75" applyBorder="1" applyAlignment="1">
      <alignment horizontal="center" vertical="center"/>
    </xf>
    <xf fontId="0" fillId="40" borderId="0" numFmtId="0" xfId="0" applyFill="1"/>
    <xf fontId="18" fillId="0" borderId="23" numFmtId="0" xfId="75" applyFont="1" applyBorder="1" applyAlignment="1" applyProtection="1">
      <alignment horizontal="left" vertical="center"/>
    </xf>
    <xf fontId="18" fillId="0" borderId="23" numFmtId="0" xfId="0" applyFont="1" applyBorder="1" applyAlignment="1">
      <alignment horizontal="left"/>
    </xf>
    <xf fontId="5" fillId="0" borderId="0" numFmtId="0" xfId="64" applyFont="1" applyAlignment="1">
      <alignment horizontal="center"/>
    </xf>
    <xf fontId="5" fillId="0" borderId="23" numFmtId="0" xfId="64" applyFont="1" applyBorder="1" applyAlignment="1" quotePrefix="1">
      <alignment horizontal="center" vertical="center"/>
    </xf>
    <xf fontId="24" fillId="0" borderId="23" numFmtId="0" xfId="0" applyFont="1" applyBorder="1" applyAlignment="1">
      <alignment horizontal="left" vertical="top"/>
    </xf>
    <xf fontId="24" fillId="0" borderId="23" numFmtId="0" xfId="0" applyFont="1" applyBorder="1" applyAlignment="1">
      <alignment horizontal="center" vertical="center"/>
    </xf>
    <xf fontId="0" fillId="0" borderId="23" numFmtId="0" xfId="0" applyBorder="1" applyAlignment="1">
      <alignment vertical="center"/>
    </xf>
    <xf fontId="9" fillId="0" borderId="23" numFmtId="0" xfId="0" applyFont="1" applyBorder="1"/>
    <xf fontId="0" fillId="0" borderId="23" numFmtId="0" xfId="0" applyBorder="1" applyAlignment="1">
      <alignment horizontal="left" vertical="center"/>
    </xf>
    <xf fontId="19" fillId="0" borderId="23" numFmtId="0" xfId="0" applyFont="1" applyBorder="1" applyAlignment="1">
      <alignment horizontal="left" vertical="center"/>
    </xf>
    <xf fontId="19" fillId="37" borderId="25" numFmtId="0" xfId="0" applyFont="1" applyFill="1" applyBorder="1" applyAlignment="1">
      <alignment horizontal="left" vertical="center"/>
    </xf>
    <xf fontId="19" fillId="37" borderId="23" numFmtId="0" xfId="0" applyFont="1" applyFill="1" applyBorder="1" applyAlignment="1" applyProtection="1">
      <alignment vertical="center"/>
    </xf>
    <xf fontId="0" fillId="0" borderId="26" numFmtId="0" xfId="0" applyBorder="1" applyAlignment="1">
      <alignment vertical="center"/>
    </xf>
    <xf fontId="19" fillId="0" borderId="0" numFmtId="0" xfId="0" applyFont="1" applyAlignment="1">
      <alignment horizontal="left" vertical="center"/>
    </xf>
    <xf fontId="19" fillId="37" borderId="27" numFmtId="0" xfId="0" applyFont="1" applyFill="1" applyBorder="1" applyAlignment="1">
      <alignment horizontal="left" vertical="center"/>
    </xf>
    <xf fontId="19" fillId="37" borderId="28" numFmtId="0" xfId="0" applyFont="1" applyFill="1" applyBorder="1" applyAlignment="1">
      <alignment vertical="center"/>
    </xf>
    <xf fontId="19" fillId="37" borderId="29" numFmtId="0" xfId="0" applyFont="1" applyFill="1" applyBorder="1" applyAlignment="1">
      <alignment vertical="center"/>
    </xf>
    <xf fontId="19" fillId="37" borderId="30" numFmtId="0" xfId="0" applyFont="1" applyFill="1" applyBorder="1" applyAlignment="1">
      <alignment horizontal="left" vertical="center"/>
    </xf>
    <xf fontId="19" fillId="37" borderId="31" numFmtId="0" xfId="0" applyFont="1" applyFill="1" applyBorder="1" applyAlignment="1">
      <alignment vertical="center"/>
    </xf>
    <xf fontId="19" fillId="37" borderId="32" numFmtId="0" xfId="0" applyFont="1" applyFill="1" applyBorder="1" applyAlignment="1">
      <alignment vertical="center"/>
    </xf>
    <xf fontId="19" fillId="37" borderId="33" numFmtId="0" xfId="0" applyFont="1" applyFill="1" applyBorder="1" applyAlignment="1">
      <alignment horizontal="left" vertical="center"/>
    </xf>
    <xf fontId="19" fillId="37" borderId="34" numFmtId="0" xfId="0" applyFont="1" applyFill="1" applyBorder="1" applyAlignment="1">
      <alignment horizontal="left" vertical="center"/>
    </xf>
    <xf fontId="19" fillId="37" borderId="35" numFmtId="0" xfId="0" applyFont="1" applyFill="1" applyBorder="1" applyAlignment="1">
      <alignment vertical="center"/>
    </xf>
    <xf fontId="19" fillId="37" borderId="36" numFmtId="0" xfId="0" applyFont="1" applyFill="1" applyBorder="1" applyAlignment="1">
      <alignment vertical="center"/>
    </xf>
    <xf fontId="20" fillId="0" borderId="37" numFmtId="0" xfId="0" applyFont="1" applyBorder="1" applyAlignment="1">
      <alignment horizontal="center" vertical="center"/>
    </xf>
    <xf fontId="0" fillId="0" borderId="33" numFmtId="0" xfId="0" applyBorder="1"/>
    <xf fontId="31" fillId="0" borderId="33" numFmtId="0" xfId="0" applyFont="1" applyBorder="1" applyAlignment="1">
      <alignment vertical="center" wrapText="1"/>
    </xf>
    <xf fontId="31" fillId="0" borderId="33" numFmtId="0" xfId="0" applyFont="1" applyBorder="1" applyAlignment="1">
      <alignment wrapText="1"/>
    </xf>
    <xf fontId="32" fillId="0" borderId="33" numFmtId="0" xfId="0" applyFont="1" applyBorder="1" applyAlignment="1">
      <alignment wrapText="1"/>
    </xf>
    <xf fontId="32" fillId="0" borderId="33" numFmtId="0" xfId="0" applyFont="1" applyBorder="1" applyAlignment="1">
      <alignment horizontal="center" wrapText="1"/>
    </xf>
    <xf fontId="33" fillId="0" borderId="38" numFmtId="0" xfId="0" applyFont="1" applyBorder="1" applyAlignment="1">
      <alignment horizontal="center" vertical="center" wrapText="1"/>
    </xf>
    <xf fontId="34" fillId="37" borderId="39" numFmtId="0" xfId="0" applyFont="1" applyFill="1" applyBorder="1" applyAlignment="1">
      <alignment horizontal="center" vertical="center"/>
    </xf>
    <xf fontId="34" fillId="37" borderId="40" numFmtId="0" xfId="0" applyFont="1" applyFill="1" applyBorder="1" applyAlignment="1">
      <alignment horizontal="center" vertical="center"/>
    </xf>
    <xf fontId="35" fillId="37" borderId="23" numFmtId="0" xfId="0" applyFont="1" applyFill="1" applyBorder="1" applyAlignment="1">
      <alignment horizontal="left" vertical="center"/>
    </xf>
    <xf fontId="34" fillId="43" borderId="39" numFmtId="0" xfId="0" applyFont="1" applyFill="1" applyBorder="1" applyAlignment="1">
      <alignment horizontal="left" vertical="center"/>
    </xf>
    <xf fontId="34" fillId="43" borderId="40" numFmtId="0" xfId="0" applyFont="1" applyFill="1" applyBorder="1" applyAlignment="1">
      <alignment horizontal="left" vertical="center"/>
    </xf>
    <xf fontId="34" fillId="43" borderId="23" numFmtId="9" xfId="0" applyNumberFormat="1" applyFont="1" applyFill="1" applyBorder="1" applyAlignment="1">
      <alignment horizontal="center" vertical="center"/>
    </xf>
  </cellXfs>
  <cellStyles count="88">
    <cellStyle name="20% — акцент1" xfId="1" builtinId="30"/>
    <cellStyle name="20% — акцент1 2" xfId="2"/>
    <cellStyle name="20% — акцент1 2 2" xfId="3"/>
    <cellStyle name="20% — акцент1 3" xfId="4"/>
    <cellStyle name="20% — акцент2" xfId="5" builtinId="34"/>
    <cellStyle name="20% — акцент2 2" xfId="6"/>
    <cellStyle name="20% — акцент2 2 2" xfId="7"/>
    <cellStyle name="20% — акцент2 3" xfId="8"/>
    <cellStyle name="20% — акцент3" xfId="9" builtinId="38"/>
    <cellStyle name="20% — акцент3 2" xfId="10"/>
    <cellStyle name="20% — акцент3 2 2" xfId="11"/>
    <cellStyle name="20% — акцент3 3" xfId="12"/>
    <cellStyle name="20% — акцент4" xfId="13" builtinId="42"/>
    <cellStyle name="20% — акцент4 2" xfId="14"/>
    <cellStyle name="20% — акцент4 2 2" xfId="15"/>
    <cellStyle name="20% — акцент4 3" xfId="16"/>
    <cellStyle name="20% — акцент5" xfId="17" builtinId="46"/>
    <cellStyle name="20% — акцент5 2" xfId="18"/>
    <cellStyle name="20% — акцент5 2 2" xfId="19"/>
    <cellStyle name="20% — акцент5 3" xfId="20"/>
    <cellStyle name="20% — акцент6" xfId="21" builtinId="50"/>
    <cellStyle name="20% — акцент6 2" xfId="22"/>
    <cellStyle name="20% — акцент6 2 2" xfId="23"/>
    <cellStyle name="20% — акцент6 3" xfId="24"/>
    <cellStyle name="40% — акцент1" xfId="25" builtinId="31"/>
    <cellStyle name="40% — акцент1 2" xfId="26"/>
    <cellStyle name="40% — акцент1 2 2" xfId="27"/>
    <cellStyle name="40% — акцент1 3" xfId="28"/>
    <cellStyle name="40% — акцент2" xfId="29" builtinId="35"/>
    <cellStyle name="40% — акцент2 2" xfId="30"/>
    <cellStyle name="40% — акцент2 2 2" xfId="31"/>
    <cellStyle name="40% — акцент2 3" xfId="32"/>
    <cellStyle name="40% — акцент3" xfId="33" builtinId="39"/>
    <cellStyle name="40% — акцент3 2" xfId="34"/>
    <cellStyle name="40% — акцент3 2 2" xfId="35"/>
    <cellStyle name="40% — акцент3 3" xfId="36"/>
    <cellStyle name="40% — акцент4" xfId="37" builtinId="43"/>
    <cellStyle name="40% — акцент4 2" xfId="38"/>
    <cellStyle name="40% — акцент4 2 2" xfId="39"/>
    <cellStyle name="40% — акцент4 3" xfId="40"/>
    <cellStyle name="40% — акцент5" xfId="41" builtinId="47"/>
    <cellStyle name="40% — акцент5 2" xfId="42"/>
    <cellStyle name="40% — акцент5 2 2" xfId="43"/>
    <cellStyle name="40% — акцент5 3" xfId="44"/>
    <cellStyle name="40% — акцент6" xfId="45" builtinId="51"/>
    <cellStyle name="40% — акцент6 2" xfId="46"/>
    <cellStyle name="40% — акцент6 2 2" xfId="47"/>
    <cellStyle name="40% — акцент6 3" xfId="48"/>
    <cellStyle name="60% — акцент1" xfId="49" builtinId="32"/>
    <cellStyle name="60% — акцент2" xfId="50" builtinId="36"/>
    <cellStyle name="60% — акцент3" xfId="51" builtinId="40"/>
    <cellStyle name="60% — акцент4" xfId="52" builtinId="44"/>
    <cellStyle name="60% — акцент5" xfId="53" builtinId="48"/>
    <cellStyle name="60% — акцент6" xfId="54" builtinId="52"/>
    <cellStyle name="Акцент1" xfId="55" builtinId="29"/>
    <cellStyle name="Акцент2" xfId="56" builtinId="33"/>
    <cellStyle name="Акцент3" xfId="57" builtinId="37"/>
    <cellStyle name="Акцент4" xfId="58" builtinId="41"/>
    <cellStyle name="Акцент5" xfId="59" builtinId="45"/>
    <cellStyle name="Акцент6" xfId="60" builtinId="49"/>
    <cellStyle name="Ввод " xfId="61" builtinId="20"/>
    <cellStyle name="Вывод" xfId="62" builtinId="21"/>
    <cellStyle name="Вычисление" xfId="63" builtinId="22"/>
    <cellStyle name="Гиперссылка" xfId="64" builtinId="8"/>
    <cellStyle name="Гиперссылка 2" xfId="65"/>
    <cellStyle name="Денежный" xfId="66" builtinId="4"/>
    <cellStyle name="Заголовок 1" xfId="67" builtinId="16"/>
    <cellStyle name="Заголовок 2" xfId="68" builtinId="17"/>
    <cellStyle name="Заголовок 3" xfId="69" builtinId="18"/>
    <cellStyle name="Заголовок 4" xfId="70" builtinId="19"/>
    <cellStyle name="Итог" xfId="71" builtinId="25"/>
    <cellStyle name="Контрольная ячейка" xfId="72" builtinId="23"/>
    <cellStyle name="Название" xfId="73" builtinId="15"/>
    <cellStyle name="Нейтральный" xfId="74" builtinId="28"/>
    <cellStyle name="Обычный" xfId="0" builtinId="0"/>
    <cellStyle name="Обычный 2" xfId="75"/>
    <cellStyle name="Обычный 2 2" xfId="76"/>
    <cellStyle name="Обычный 3" xfId="77"/>
    <cellStyle name="Обычный 3 2" xfId="78"/>
    <cellStyle name="Плохой" xfId="79" builtinId="27"/>
    <cellStyle name="Пояснение" xfId="80" builtinId="53"/>
    <cellStyle name="Примечание 2" xfId="81"/>
    <cellStyle name="Примечание 2 2" xfId="82"/>
    <cellStyle name="Примечание 3" xfId="83"/>
    <cellStyle name="Примечание 3 2" xfId="84"/>
    <cellStyle name="Связанная ячейка" xfId="85" builtinId="24"/>
    <cellStyle name="Текст предупреждения" xfId="86" builtinId="11"/>
    <cellStyle name="Хороший" xfId="87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3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microsoft.com/office/2017/10/relationships/person" Target="persons/person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18</xdr:col>
      <xdr:colOff>327661</xdr:colOff>
      <xdr:row>5</xdr:row>
      <xdr:rowOff>61622</xdr:rowOff>
    </xdr:from>
    <xdr:to>
      <xdr:col>18</xdr:col>
      <xdr:colOff>586741</xdr:colOff>
      <xdr:row>7</xdr:row>
      <xdr:rowOff>27167</xdr:rowOff>
    </xdr:to>
    <xdr:sp>
      <xdr:nvSpPr>
        <xdr:cNvPr id="6" name="Стрелка вниз 1"/>
        <xdr:cNvSpPr/>
      </xdr:nvSpPr>
      <xdr:spPr bwMode="auto">
        <a:xfrm>
          <a:off x="17365981" y="1212242"/>
          <a:ext cx="259080" cy="453225"/>
        </a:xfrm>
        <a:prstGeom prst="downArrow">
          <a:avLst>
            <a:gd name="adj1" fmla="val 5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ru-RU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Автор" id="{F9745ABF-B272-5F3B-F082-4DB72C1B9E23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1803" personId="{F9745ABF-B272-5F3B-F082-4DB72C1B9E23}" id="{0002003C-00F5-4624-87F0-002D00E700E5}" done="0">
    <text xml:space="preserve">Итого штук
</text>
  </threadedComment>
  <threadedComment ref="T1803" personId="{F9745ABF-B272-5F3B-F082-4DB72C1B9E23}" id="{0048005E-009C-4FE1-9AE5-00C20068005A}" done="0">
    <text xml:space="preserve">Итого сумма руб.
</text>
  </threadedComment>
  <threadedComment ref="S2063" personId="{F9745ABF-B272-5F3B-F082-4DB72C1B9E23}" id="{00BB0026-004F-418D-9FF9-006F0000009A}" done="0">
    <text xml:space="preserve">Итого штук
</text>
  </threadedComment>
  <threadedComment ref="T2063" personId="{F9745ABF-B272-5F3B-F082-4DB72C1B9E23}" id="{007400BA-006B-4A8F-9D63-00C60099008C}" done="0">
    <text xml:space="preserve">Итого сумма руб.
</text>
  </threadedComment>
</ThreadedComments>
</file>

<file path=xl/worksheets/_rels/sheet1.xml.rels><?xml version="1.0" encoding="UTF-8" standalone="yes"?><Relationships xmlns="http://schemas.openxmlformats.org/package/2006/relationships"><Relationship  Id="rId1893" Type="http://schemas.openxmlformats.org/officeDocument/2006/relationships/hyperlink" Target="https://www.agroviola.ru/product/8403-plyusch-natasha" TargetMode="External"/><Relationship  Id="rId1891" Type="http://schemas.openxmlformats.org/officeDocument/2006/relationships/hyperlink" Target="https://www.agroviola.ru/product/8401-plyusch-eva" TargetMode="External"/><Relationship  Id="rId1889" Type="http://schemas.openxmlformats.org/officeDocument/2006/relationships/hyperlink" Target="https://www.agroviola.ru/product/8201-kraspediya-golf-beauty-old" TargetMode="External"/><Relationship  Id="rId1885" Type="http://schemas.openxmlformats.org/officeDocument/2006/relationships/hyperlink" Target="https://www.agroviola.ru/product/7807-gelihrizum-variegata" TargetMode="External"/><Relationship  Id="rId1879" Type="http://schemas.openxmlformats.org/officeDocument/2006/relationships/hyperlink" Target="https://www.agroviola.ru/product/7801-gelihrizum-gold" TargetMode="External"/><Relationship  Id="rId1877" Type="http://schemas.openxmlformats.org/officeDocument/2006/relationships/hyperlink" Target="https://www.agroviola.ru/product/7515-krosandra-crossandra-orange" TargetMode="External"/><Relationship  Id="rId1874" Type="http://schemas.openxmlformats.org/officeDocument/2006/relationships/hyperlink" Target="https://www.agroviola.ru/product/7512-felitsiya-felicity-blue" TargetMode="External"/><Relationship  Id="rId1872" Type="http://schemas.openxmlformats.org/officeDocument/2006/relationships/hyperlink" Target="https://www.agroviola.ru/product/7510-lavanda-uzkolistnaya-aromatico-blue-compact" TargetMode="External"/><Relationship  Id="rId1871" Type="http://schemas.openxmlformats.org/officeDocument/2006/relationships/hyperlink" Target="https://www.agroviola.ru/product/7509-lavanda-laveanna-white-frost" TargetMode="External"/><Relationship  Id="rId1869" Type="http://schemas.openxmlformats.org/officeDocument/2006/relationships/hyperlink" Target="https://www.agroviola.ru/product/7507-lavanda-laveanna-grand-purple" TargetMode="External"/><Relationship  Id="rId1868" Type="http://schemas.openxmlformats.org/officeDocument/2006/relationships/hyperlink" Target="https://www.agroviola.ru/product/7506-kraspediya-golf-beauty-imp" TargetMode="External"/><Relationship  Id="rId1867" Type="http://schemas.openxmlformats.org/officeDocument/2006/relationships/hyperlink" Target="https://www.agroviola.ru/product/7505-kalendula-cheers-yellow" TargetMode="External"/><Relationship  Id="rId1866" Type="http://schemas.openxmlformats.org/officeDocument/2006/relationships/hyperlink" Target="https://www.agroviola.ru/product/7504-kalendula-cheers-tangerine" TargetMode="External"/><Relationship  Id="rId1865" Type="http://schemas.openxmlformats.org/officeDocument/2006/relationships/hyperlink" Target="https://www.agroviola.ru/product/7503-artemiziya-makana-silver-tnartms" TargetMode="External"/><Relationship  Id="rId1864" Type="http://schemas.openxmlformats.org/officeDocument/2006/relationships/hyperlink" Target="https://www.agroviola.ru/product/7502-akalifa-firetail" TargetMode="External"/><Relationship  Id="rId1863" Type="http://schemas.openxmlformats.org/officeDocument/2006/relationships/hyperlink" Target="https://www.agroviola.ru/product/7501-akalifa-cats-tails" TargetMode="External"/><Relationship  Id="rId1860" Type="http://schemas.openxmlformats.org/officeDocument/2006/relationships/hyperlink" Target="https://www.agroviola.ru/product/7402-ageratum-aguilera-dark-pink" TargetMode="External"/><Relationship  Id="rId1858" Type="http://schemas.openxmlformats.org/officeDocument/2006/relationships/hyperlink" Target="https://www.agroviola.ru/product/7016-hrizantema-multiflora-homerun-orange-2" TargetMode="External"/><Relationship  Id="rId1857" Type="http://schemas.openxmlformats.org/officeDocument/2006/relationships/hyperlink" Target="https://www.agroviola.ru/product/7015-hrizantema-multiflora-power-red-2" TargetMode="External"/><Relationship  Id="rId1856" Type="http://schemas.openxmlformats.org/officeDocument/2006/relationships/hyperlink" Target="https://www.agroviola.ru/product/7014-hrizantema-multiflora-bliss-white-2" TargetMode="External"/><Relationship  Id="rId1852" Type="http://schemas.openxmlformats.org/officeDocument/2006/relationships/hyperlink" Target="https://www.agroviola.ru/product/7010-hrizantema-multiflora-gigi-yellow" TargetMode="External"/><Relationship  Id="rId1850" Type="http://schemas.openxmlformats.org/officeDocument/2006/relationships/hyperlink" Target="https://www.agroviola.ru/product/7008-hrizantema-multiflora-gigi-orange" TargetMode="External"/><Relationship  Id="rId1845" Type="http://schemas.openxmlformats.org/officeDocument/2006/relationships/hyperlink" Target="https://www.agroviola.ru/product/7003-hrizantema-multiflora-chelsey-pink" TargetMode="External"/><Relationship  Id="rId1838" Type="http://schemas.openxmlformats.org/officeDocument/2006/relationships/hyperlink" Target="https://www.agroviola.ru/product/6503-plektrantus-nikki" TargetMode="External"/><Relationship  Id="rId1837" Type="http://schemas.openxmlformats.org/officeDocument/2006/relationships/hyperlink" Target="https://www.agroviola.ru/product/6502-plektrantus-variegatus-green-white" TargetMode="External"/><Relationship  Id="rId1836" Type="http://schemas.openxmlformats.org/officeDocument/2006/relationships/hyperlink" Target="https://www.agroviola.ru/product/6501-plektrantus-variegata" TargetMode="External"/><Relationship  Id="rId1830" Type="http://schemas.openxmlformats.org/officeDocument/2006/relationships/hyperlink" Target="https://www.agroviola.ru/product/6202-dipladeniya-sundaville-burgundy" TargetMode="External"/><Relationship  Id="rId1826" Type="http://schemas.openxmlformats.org/officeDocument/2006/relationships/hyperlink" Target="https://www.agroviola.ru/product/5804-geliotrop-nautilus-white" TargetMode="External"/><Relationship  Id="rId1820" Type="http://schemas.openxmlformats.org/officeDocument/2006/relationships/hyperlink" Target="https://www.agroviola.ru/product/5608-begoniya-dekorativnolistvennaya-morning-dew" TargetMode="External"/><Relationship  Id="rId1819" Type="http://schemas.openxmlformats.org/officeDocument/2006/relationships/hyperlink" Target="https://www.agroviola.ru/product/5607-begoniya-dekorativnolistvennaya-arctic-breeze" TargetMode="External"/><Relationship  Id="rId1818" Type="http://schemas.openxmlformats.org/officeDocument/2006/relationships/hyperlink" Target="https://www.agroviola.ru/product/5606-begoniya-dekorativnolistvennaya-amazon-river" TargetMode="External"/><Relationship  Id="rId1814" Type="http://schemas.openxmlformats.org/officeDocument/2006/relationships/hyperlink" Target="https://www.agroviola.ru/product/5602-begoniya-dekorativnolistvennaya-asian-tundra" TargetMode="External"/><Relationship  Id="rId1813" Type="http://schemas.openxmlformats.org/officeDocument/2006/relationships/hyperlink" Target="https://www.agroviola.ru/product/5601-begoniya-dekorativnolistvennaya-inca-night" TargetMode="External"/><Relationship  Id="rId1811" Type="http://schemas.openxmlformats.org/officeDocument/2006/relationships/hyperlink" Target="https://www.agroviola.ru/product/5502-timyan-lemon" TargetMode="External"/><Relationship  Id="rId1809" Type="http://schemas.openxmlformats.org/officeDocument/2006/relationships/hyperlink" Target="https://www.agroviola.ru/product/5401-chaber-duglasa-indian-mint" TargetMode="External"/><Relationship  Id="rId1807" Type="http://schemas.openxmlformats.org/officeDocument/2006/relationships/hyperlink" Target="https://www.agroviola.ru/product/5301-salviya-pryanaya-tricolour" TargetMode="External"/><Relationship  Id="rId1803" Type="http://schemas.openxmlformats.org/officeDocument/2006/relationships/hyperlink" Target="https://www.agroviola.ru/product/5101-dushitsa-origanum-hot-spicy" TargetMode="External"/><Relationship  Id="rId1802" Type="http://schemas.openxmlformats.org/officeDocument/2006/relationships/hyperlink" Target="https://www.agroviola.ru/product/5006-myata-orange-fresh" TargetMode="External"/><Relationship  Id="rId1801" Type="http://schemas.openxmlformats.org/officeDocument/2006/relationships/hyperlink" Target="https://www.agroviola.ru/product/5005-myata-lemon-fresh" TargetMode="External"/><Relationship  Id="rId1799" Type="http://schemas.openxmlformats.org/officeDocument/2006/relationships/hyperlink" Target="https://www.agroviola.ru/product/5003-myata-strawberry-mint" TargetMode="External"/><Relationship  Id="rId1796" Type="http://schemas.openxmlformats.org/officeDocument/2006/relationships/hyperlink" Target="https://www.agroviola.ru/product/4106-portulak-duna-double-purple" TargetMode="External"/><Relationship  Id="rId1795" Type="http://schemas.openxmlformats.org/officeDocument/2006/relationships/hyperlink" Target="https://www.agroviola.ru/product/4105-portulak-duna-purple-cross" TargetMode="External"/><Relationship  Id="rId1887" Type="http://schemas.openxmlformats.org/officeDocument/2006/relationships/hyperlink" Target="https://www.agroviola.ru/product/8001-kalotsefalus-brownii" TargetMode="External"/><Relationship  Id="rId1793" Type="http://schemas.openxmlformats.org/officeDocument/2006/relationships/hyperlink" Target="https://www.agroviola.ru/product/4103-portulak-duna-double-red" TargetMode="External"/><Relationship  Id="rId1790" Type="http://schemas.openxmlformats.org/officeDocument/2006/relationships/hyperlink" Target="https://www.agroviola.ru/product/4002-hebe-katrine-impr" TargetMode="External"/><Relationship  Id="rId1789" Type="http://schemas.openxmlformats.org/officeDocument/2006/relationships/hyperlink" Target="https://www.agroviola.ru/product/4001-hebe-hanne" TargetMode="External"/><Relationship  Id="rId1788" Type="http://schemas.openxmlformats.org/officeDocument/2006/relationships/hyperlink" Target="https://www.agroviola.ru/product/3907-brakteanta-granvia-red-orange-flame" TargetMode="External"/><Relationship  Id="rId1785" Type="http://schemas.openxmlformats.org/officeDocument/2006/relationships/hyperlink" Target="https://www.agroviola.ru/product/3904-brakteanta-nevada-rose" TargetMode="External"/><Relationship  Id="rId1784" Type="http://schemas.openxmlformats.org/officeDocument/2006/relationships/hyperlink" Target="https://www.agroviola.ru/product/3903-brakteanta-nevada-fire" TargetMode="External"/><Relationship  Id="rId1783" Type="http://schemas.openxmlformats.org/officeDocument/2006/relationships/hyperlink" Target="https://www.agroviola.ru/product/3902-brakteanta-dreamtime-jumbo-yellow" TargetMode="External"/><Relationship  Id="rId1855" Type="http://schemas.openxmlformats.org/officeDocument/2006/relationships/hyperlink" Target="https://www.agroviola.ru/product/7013-hrizantema-multiflora-ditto-dark-pink-2" TargetMode="External"/><Relationship  Id="rId1782" Type="http://schemas.openxmlformats.org/officeDocument/2006/relationships/hyperlink" Target="https://www.agroviola.ru/product/3901-brakteanta-dreamtime-jumbo-purewhite" TargetMode="External"/><Relationship  Id="rId1778" Type="http://schemas.openxmlformats.org/officeDocument/2006/relationships/hyperlink" Target="https://www.agroviola.ru/product/3808-balzamin-uollera-musica-orange" TargetMode="External"/><Relationship  Id="rId1777" Type="http://schemas.openxmlformats.org/officeDocument/2006/relationships/hyperlink" Target="https://www.agroviola.ru/product/3807-balzamin-uollera-musica-pure-white" TargetMode="External"/><Relationship  Id="rId1775" Type="http://schemas.openxmlformats.org/officeDocument/2006/relationships/hyperlink" Target="https://www.agroviola.ru/product/3805-balzamin-uollera-musica-pink-aroma" TargetMode="External"/><Relationship  Id="rId1772" Type="http://schemas.openxmlformats.org/officeDocument/2006/relationships/hyperlink" Target="https://www.agroviola.ru/product/3802-balzamin-uollera-musica-bicolor-pink" TargetMode="External"/><Relationship  Id="rId1768" Type="http://schemas.openxmlformats.org/officeDocument/2006/relationships/hyperlink" Target="https://www.agroviola.ru/product/3779-veronika-christa" TargetMode="External"/><Relationship  Id="rId1765" Type="http://schemas.openxmlformats.org/officeDocument/2006/relationships/hyperlink" Target="https://www.agroviola.ru/product/3776-shalfey-pyshnyy-ostfriesland" TargetMode="External"/><Relationship  Id="rId1761" Type="http://schemas.openxmlformats.org/officeDocument/2006/relationships/hyperlink" Target="https://www.agroviola.ru/product/3772-floks-metelchatyy-adessa-special-pink-center" TargetMode="External"/><Relationship  Id="rId1758" Type="http://schemas.openxmlformats.org/officeDocument/2006/relationships/hyperlink" Target="https://www.agroviola.ru/product/3769-floks-metelchatyy-adessa-white" TargetMode="External"/><Relationship  Id="rId1756" Type="http://schemas.openxmlformats.org/officeDocument/2006/relationships/hyperlink" Target="https://www.agroviola.ru/product/3767-floks-metelchatyy-adessa-red" TargetMode="External"/><Relationship  Id="rId1750" Type="http://schemas.openxmlformats.org/officeDocument/2006/relationships/hyperlink" Target="https://www.agroviola.ru/product/3761-nivyanik-real-neat" TargetMode="External"/><Relationship  Id="rId1827" Type="http://schemas.openxmlformats.org/officeDocument/2006/relationships/hyperlink" Target="https://www.agroviola.ru/product/5805-geliotrop-nautilus-power-blue" TargetMode="External"/><Relationship  Id="rId1776" Type="http://schemas.openxmlformats.org/officeDocument/2006/relationships/hyperlink" Target="https://www.agroviola.ru/product/3806-balzamin-uollera-musica-princess-pink" TargetMode="External"/><Relationship  Id="rId1749" Type="http://schemas.openxmlformats.org/officeDocument/2006/relationships/hyperlink" Target="https://www.agroviola.ru/product/3760-nivyanik-real-charmer" TargetMode="External"/><Relationship  Id="rId1746" Type="http://schemas.openxmlformats.org/officeDocument/2006/relationships/hyperlink" Target="https://www.agroviola.ru/product/3757-lavanda-uzkolistnaya-vienco-purple" TargetMode="External"/><Relationship  Id="rId1745" Type="http://schemas.openxmlformats.org/officeDocument/2006/relationships/hyperlink" Target="https://www.agroviola.ru/product/3756-lavanda-uzkolistnaya-vienco-early-white" TargetMode="External"/><Relationship  Id="rId1743" Type="http://schemas.openxmlformats.org/officeDocument/2006/relationships/hyperlink" Target="https://www.agroviola.ru/product/3754-koreopsis-solena-compact" TargetMode="External"/><Relationship  Id="rId1742" Type="http://schemas.openxmlformats.org/officeDocument/2006/relationships/hyperlink" Target="https://www.agroviola.ru/product/3753-veronika-ronica-fuchsia" TargetMode="External"/><Relationship  Id="rId1737" Type="http://schemas.openxmlformats.org/officeDocument/2006/relationships/hyperlink" Target="https://www.agroviola.ru/product/3748-shalfey-dubravnyy-pink-nebula" TargetMode="External"/><Relationship  Id="rId1880" Type="http://schemas.openxmlformats.org/officeDocument/2006/relationships/hyperlink" Target="https://www.agroviola.ru/product/7802-gelihrizum-silver" TargetMode="External"/><Relationship  Id="rId1781" Type="http://schemas.openxmlformats.org/officeDocument/2006/relationships/hyperlink" Target="https://www.agroviola.ru/product/3811-balzamin-uollera-musica-bicolor-dark-red" TargetMode="External"/><Relationship  Id="rId1728" Type="http://schemas.openxmlformats.org/officeDocument/2006/relationships/hyperlink" Target="https://www.agroviola.ru/product/3739-nivyanik-mt-hood-tn" TargetMode="External"/><Relationship  Id="rId1726" Type="http://schemas.openxmlformats.org/officeDocument/2006/relationships/hyperlink" Target="https://www.agroviola.ru/product/3737-nivyanik-luna-tn" TargetMode="External"/><Relationship  Id="rId1722" Type="http://schemas.openxmlformats.org/officeDocument/2006/relationships/hyperlink" Target="https://www.agroviola.ru/product/3733-lavanda-uzkolistnaya-layla-blue" TargetMode="External"/><Relationship  Id="rId1720" Type="http://schemas.openxmlformats.org/officeDocument/2006/relationships/hyperlink" Target="https://www.agroviola.ru/product/3731-geyhera-kira-purple-rain-forest-improved" TargetMode="External"/><Relationship  Id="rId1712" Type="http://schemas.openxmlformats.org/officeDocument/2006/relationships/hyperlink" Target="https://www.agroviola.ru/product/3723-gaylardiya-gusto-paprika" TargetMode="External"/><Relationship  Id="rId1705" Type="http://schemas.openxmlformats.org/officeDocument/2006/relationships/hyperlink" Target="https://www.agroviola.ru/product/3716-gvozdika-plumarius-delilah-magenta" TargetMode="External"/><Relationship  Id="rId1704" Type="http://schemas.openxmlformats.org/officeDocument/2006/relationships/hyperlink" Target="https://www.agroviola.ru/product/3715-gvozdika-plumarius-delilah-bicolor-purple" TargetMode="External"/><Relationship  Id="rId1703" Type="http://schemas.openxmlformats.org/officeDocument/2006/relationships/hyperlink" Target="https://www.agroviola.ru/product/3714-gvozdika-plumarius-delilah-bicolor-magenta" TargetMode="External"/><Relationship  Id="rId1701" Type="http://schemas.openxmlformats.org/officeDocument/2006/relationships/hyperlink" Target="https://www.agroviola.ru/product/3712-koreopsis-solanna-sunset-burst" TargetMode="External"/><Relationship  Id="rId1700" Type="http://schemas.openxmlformats.org/officeDocument/2006/relationships/hyperlink" Target="https://www.agroviola.ru/product/3711-koreopsis-solanna-golden-sphere" TargetMode="External"/><Relationship  Id="rId1699" Type="http://schemas.openxmlformats.org/officeDocument/2006/relationships/hyperlink" Target="https://www.agroviola.ru/product/3710-koreopsis-solanna-glow" TargetMode="External"/><Relationship  Id="rId1692" Type="http://schemas.openxmlformats.org/officeDocument/2006/relationships/hyperlink" Target="https://www.agroviola.ru/product/3703-zhivuchka-bronze-beauty" TargetMode="External"/><Relationship  Id="rId1689" Type="http://schemas.openxmlformats.org/officeDocument/2006/relationships/hyperlink" Target="https://www.agroviola.ru/product/larita-scarlet" TargetMode="External"/><Relationship  Id="rId1687" Type="http://schemas.openxmlformats.org/officeDocument/2006/relationships/hyperlink" Target="https://www.agroviola.ru/product/3622-agrirantemum-maize-imp" TargetMode="External"/><Relationship  Id="rId1685" Type="http://schemas.openxmlformats.org/officeDocument/2006/relationships/hyperlink" Target="https://www.agroviola.ru/product/3618-agrigantemum-aramis-pink-eye" TargetMode="External"/><Relationship  Id="rId1684" Type="http://schemas.openxmlformats.org/officeDocument/2006/relationships/hyperlink" Target="https://www.agroviola.ru/product/3617-agrigantemum-aramis-bicolor-rose" TargetMode="External"/><Relationship  Id="rId1844" Type="http://schemas.openxmlformats.org/officeDocument/2006/relationships/hyperlink" Target="https://www.agroviola.ru/product/7002-hrizantema-multiflora-chelsey-coral" TargetMode="External"/><Relationship  Id="rId1680" Type="http://schemas.openxmlformats.org/officeDocument/2006/relationships/hyperlink" Target="https://www.agroviola.ru/product/3613-argirantemum-aramis-velvet-red" TargetMode="External"/><Relationship  Id="rId1678" Type="http://schemas.openxmlformats.org/officeDocument/2006/relationships/hyperlink" Target="https://www.agroviola.ru/product/3611-argirantemum-lollies-marshmallow" TargetMode="External"/><Relationship  Id="rId1675" Type="http://schemas.openxmlformats.org/officeDocument/2006/relationships/hyperlink" Target="https://www.agroviola.ru/product/3608-argirantemum-everest" TargetMode="External"/><Relationship  Id="rId1670" Type="http://schemas.openxmlformats.org/officeDocument/2006/relationships/hyperlink" Target="https://www.agroviola.ru/product/double-rose" TargetMode="External"/><Relationship  Id="rId1668" Type="http://schemas.openxmlformats.org/officeDocument/2006/relationships/hyperlink" Target="https://www.agroviola.ru/product/3601-agrirantemum-larita-toffee-vesna-24" TargetMode="External"/><Relationship  Id="rId1667" Type="http://schemas.openxmlformats.org/officeDocument/2006/relationships/hyperlink" Target="https://www.agroviola.ru/product/classic-como-grande" TargetMode="External"/><Relationship  Id="rId1663" Type="http://schemas.openxmlformats.org/officeDocument/2006/relationships/hyperlink" Target="https://www.agroviola.ru/product/3589-fuksiya-peachy" TargetMode="External"/><Relationship  Id="rId1661" Type="http://schemas.openxmlformats.org/officeDocument/2006/relationships/hyperlink" Target="https://www.agroviola.ru/product/3587-fuksiya-blacky" TargetMode="External"/><Relationship  Id="rId1659" Type="http://schemas.openxmlformats.org/officeDocument/2006/relationships/hyperlink" Target="https://www.agroviola.ru/product/3585-fuksiya-marbeller-double-salmon-orange" TargetMode="External"/><Relationship  Id="rId1657" Type="http://schemas.openxmlformats.org/officeDocument/2006/relationships/hyperlink" Target="https://www.agroviola.ru/product/3583-fuksiya-general-monk-red-white" TargetMode="External"/><Relationship  Id="rId1654" Type="http://schemas.openxmlformats.org/officeDocument/2006/relationships/hyperlink" Target="https://www.agroviola.ru/product/3580-fuksiya-ballerina-releve" TargetMode="External"/><Relationship  Id="rId1653" Type="http://schemas.openxmlformats.org/officeDocument/2006/relationships/hyperlink" Target="https://www.agroviola.ru/product/3579-fuksiya-ballerina-pique" TargetMode="External"/><Relationship  Id="rId1823" Type="http://schemas.openxmlformats.org/officeDocument/2006/relationships/hyperlink" Target="https://www.agroviola.ru/product/5801-geliotrop-helios-blue" TargetMode="External"/><Relationship  Id="rId1645" Type="http://schemas.openxmlformats.org/officeDocument/2006/relationships/hyperlink" Target="https://www.agroviola.ru/product/3571-fuksiya-classic-arroyo-grande" TargetMode="External"/><Relationship  Id="rId1644" Type="http://schemas.openxmlformats.org/officeDocument/2006/relationships/hyperlink" Target="https://www.agroviola.ru/product/3570-fuksiya-aretes-upright-madrid" TargetMode="External"/><Relationship  Id="rId1642" Type="http://schemas.openxmlformats.org/officeDocument/2006/relationships/hyperlink" Target="https://www.agroviola.ru/product/3568-fuksiya-aretes-upright-jollies-nantes" TargetMode="External"/><Relationship  Id="rId1639" Type="http://schemas.openxmlformats.org/officeDocument/2006/relationships/hyperlink" Target="https://www.agroviola.ru/product/3565-fuksiya-aretes-president-george-bartlett" TargetMode="External"/><Relationship  Id="rId1633" Type="http://schemas.openxmlformats.org/officeDocument/2006/relationships/hyperlink" Target="https://www.agroviola.ru/product/3559-fuksiya-aretes-alwin" TargetMode="External"/><Relationship  Id="rId1710" Type="http://schemas.openxmlformats.org/officeDocument/2006/relationships/hyperlink" Target="https://www.agroviola.ru/product/3721-gaylardiya-galya-blazing-sun" TargetMode="External"/><Relationship  Id="rId1631" Type="http://schemas.openxmlformats.org/officeDocument/2006/relationships/hyperlink" Target="https://www.agroviola.ru/product/3557-fuksiya-bella-harry-gray-vesna-24" TargetMode="External"/><Relationship  Id="rId1630" Type="http://schemas.openxmlformats.org/officeDocument/2006/relationships/hyperlink" Target="https://www.agroviola.ru/product/3556-fuksiya-bella-britney-vesna-24" TargetMode="External"/><Relationship  Id="rId1629" Type="http://schemas.openxmlformats.org/officeDocument/2006/relationships/hyperlink" Target="https://www.agroviola.ru/product/3555-fuksiya-bella-diana-vesna-24" TargetMode="External"/><Relationship  Id="rId1636" Type="http://schemas.openxmlformats.org/officeDocument/2006/relationships/hyperlink" Target="https://www.agroviola.ru/product/3562-fuksiya-aretes-electric-lights" TargetMode="External"/><Relationship  Id="rId1628" Type="http://schemas.openxmlformats.org/officeDocument/2006/relationships/hyperlink" Target="https://www.agroviola.ru/product/3554-fuksiya-jollies-la-grande-bretagne" TargetMode="External"/><Relationship  Id="rId1626" Type="http://schemas.openxmlformats.org/officeDocument/2006/relationships/hyperlink" Target="https://www.agroviola.ru/product/3552-fuksiya-bella-fuchsia-vera" TargetMode="External"/><Relationship  Id="rId1690" Type="http://schemas.openxmlformats.org/officeDocument/2006/relationships/hyperlink" Target="https://www.agroviola.ru/product/3701-zhivuchka-black-scallop" TargetMode="External"/><Relationship  Id="rId1625" Type="http://schemas.openxmlformats.org/officeDocument/2006/relationships/hyperlink" Target="https://www.agroviola.ru/product/3551-fuksiya-bella-fuchsia-olivia" TargetMode="External"/><Relationship  Id="rId1735" Type="http://schemas.openxmlformats.org/officeDocument/2006/relationships/hyperlink" Target="https://www.agroviola.ru/product/3746-shalfey-dubravnyy-apex-white" TargetMode="External"/><Relationship  Id="rId1624" Type="http://schemas.openxmlformats.org/officeDocument/2006/relationships/hyperlink" Target="https://www.agroviola.ru/product/3550-fuksiya-bella-fuchsia-nora" TargetMode="External"/><Relationship  Id="rId1771" Type="http://schemas.openxmlformats.org/officeDocument/2006/relationships/hyperlink" Target="https://www.agroviola.ru/product/3801-balzamin-uollera-musica-bicolor-cherry" TargetMode="External"/><Relationship  Id="rId1623" Type="http://schemas.openxmlformats.org/officeDocument/2006/relationships/hyperlink" Target="https://www.agroviola.ru/product/3549-fuksiya-bella-fuchsia-mariska" TargetMode="External"/><Relationship  Id="rId1709" Type="http://schemas.openxmlformats.org/officeDocument/2006/relationships/hyperlink" Target="https://www.agroviola.ru/product/3720-ehinatseya-panama-red" TargetMode="External"/><Relationship  Id="rId1618" Type="http://schemas.openxmlformats.org/officeDocument/2006/relationships/hyperlink" Target="https://www.agroviola.ru/product/3544-fuksiya-bella-fuchsia-evita" TargetMode="External"/><Relationship  Id="rId1617" Type="http://schemas.openxmlformats.org/officeDocument/2006/relationships/hyperlink" Target="https://www.agroviola.ru/product/3543-fuksiya-winston-churchill" TargetMode="External"/><Relationship  Id="rId1615" Type="http://schemas.openxmlformats.org/officeDocument/2006/relationships/hyperlink" Target="https://www.agroviola.ru/product/3541-fuksiya-rohees-new-millennium" TargetMode="External"/><Relationship  Id="rId1614" Type="http://schemas.openxmlformats.org/officeDocument/2006/relationships/hyperlink" Target="https://www.agroviola.ru/product/3540-fuksiya-koralle" TargetMode="External"/><Relationship  Id="rId1613" Type="http://schemas.openxmlformats.org/officeDocument/2006/relationships/hyperlink" Target="https://www.agroviola.ru/product/3539-fuksiya-leonita-rose-violet" TargetMode="External"/><Relationship  Id="rId1612" Type="http://schemas.openxmlformats.org/officeDocument/2006/relationships/hyperlink" Target="https://www.agroviola.ru/product/3538-fuksiya-marbeller-double-magenta-purple" TargetMode="External"/><Relationship  Id="rId1610" Type="http://schemas.openxmlformats.org/officeDocument/2006/relationships/hyperlink" Target="https://www.agroviola.ru/product/3537-fuksiya-quasar" TargetMode="External"/><Relationship  Id="rId1609" Type="http://schemas.openxmlformats.org/officeDocument/2006/relationships/hyperlink" Target="https://www.agroviola.ru/product/3536-fuksiya-cascade" TargetMode="External"/><Relationship  Id="rId1606" Type="http://schemas.openxmlformats.org/officeDocument/2006/relationships/hyperlink" Target="https://www.agroviola.ru/product/3533-fuksiya-blush-violet" TargetMode="External"/><Relationship  Id="rId1604" Type="http://schemas.openxmlformats.org/officeDocument/2006/relationships/hyperlink" Target="https://www.agroviola.ru/product/3531-fuksiya-southgate" TargetMode="External"/><Relationship  Id="rId1601" Type="http://schemas.openxmlformats.org/officeDocument/2006/relationships/hyperlink" Target="https://www.agroviola.ru/product/3528-fuksiya-ringwood-market" TargetMode="External"/><Relationship  Id="rId1600" Type="http://schemas.openxmlformats.org/officeDocument/2006/relationships/hyperlink" Target="https://www.agroviola.ru/product/3527-fuksiya-pink-marshmallow" TargetMode="External"/><Relationship  Id="rId1747" Type="http://schemas.openxmlformats.org/officeDocument/2006/relationships/hyperlink" Target="https://www.agroviola.ru/product/3758-lavanda-uzkolistnaya-hidcote-blue" TargetMode="External"/><Relationship  Id="rId1599" Type="http://schemas.openxmlformats.org/officeDocument/2006/relationships/hyperlink" Target="https://www.agroviola.ru/product/3526-fuksiya-paula-jane" TargetMode="External"/><Relationship  Id="rId1597" Type="http://schemas.openxmlformats.org/officeDocument/2006/relationships/hyperlink" Target="https://www.agroviola.ru/product/3524-fuksiya-marinka" TargetMode="External"/><Relationship  Id="rId1595" Type="http://schemas.openxmlformats.org/officeDocument/2006/relationships/hyperlink" Target="https://www.agroviola.ru/product/3522-fuksiya-la-campanella" TargetMode="External"/><Relationship  Id="rId1594" Type="http://schemas.openxmlformats.org/officeDocument/2006/relationships/hyperlink" Target="https://www.agroviola.ru/product/3521-fuksiya-gillian-anthea" TargetMode="External"/><Relationship  Id="rId1592" Type="http://schemas.openxmlformats.org/officeDocument/2006/relationships/hyperlink" Target="https://www.agroviola.ru/product/3519-fuksiya-ellebel" TargetMode="External"/><Relationship  Id="rId1591" Type="http://schemas.openxmlformats.org/officeDocument/2006/relationships/hyperlink" Target="https://www.agroviola.ru/product/3518-fuksiya-el-camino" TargetMode="External"/><Relationship  Id="rId1590" Type="http://schemas.openxmlformats.org/officeDocument/2006/relationships/hyperlink" Target="https://www.agroviola.ru/product/3517-fuksiya-dollarprincess" TargetMode="External"/><Relationship  Id="rId1588" Type="http://schemas.openxmlformats.org/officeDocument/2006/relationships/hyperlink" Target="https://www.agroviola.ru/product/3515-fuksiya-claudia" TargetMode="External"/><Relationship  Id="rId1583" Type="http://schemas.openxmlformats.org/officeDocument/2006/relationships/hyperlink" Target="https://www.agroviola.ru/product/3510-fuksiya-bella-rosella" TargetMode="External"/><Relationship  Id="rId1581" Type="http://schemas.openxmlformats.org/officeDocument/2006/relationships/hyperlink" Target="https://www.agroviola.ru/product/3508-fuksiya-bella-fuchsia-sophia" TargetMode="External"/><Relationship  Id="rId1580" Type="http://schemas.openxmlformats.org/officeDocument/2006/relationships/hyperlink" Target="https://www.agroviola.ru/product/3507-fuksiya-bella-fuchsia-soila" TargetMode="External"/><Relationship  Id="rId1576" Type="http://schemas.openxmlformats.org/officeDocument/2006/relationships/hyperlink" Target="https://www.agroviola.ru/product/3503-fuksiya-bella-fuchsia-julia" TargetMode="External"/><Relationship  Id="rId1575" Type="http://schemas.openxmlformats.org/officeDocument/2006/relationships/hyperlink" Target="https://www.agroviola.ru/product/3502-fuksiya-annabell" TargetMode="External"/><Relationship  Id="rId1632" Type="http://schemas.openxmlformats.org/officeDocument/2006/relationships/hyperlink" Target="https://www.agroviola.ru/product/3558-fuksiya-bella-bianca" TargetMode="External"/><Relationship  Id="rId1574" Type="http://schemas.openxmlformats.org/officeDocument/2006/relationships/hyperlink" Target="https://www.agroviola.ru/product/3501-fuksiya-pink-galore" TargetMode="External"/><Relationship  Id="rId1572" Type="http://schemas.openxmlformats.org/officeDocument/2006/relationships/hyperlink" Target="https://www.agroviola.ru/product/3427-stsevola-blessing-bicolor-lavender" TargetMode="External"/><Relationship  Id="rId1570" Type="http://schemas.openxmlformats.org/officeDocument/2006/relationships/hyperlink" Target="https://www.agroviola.ru/product/3425-stsevola-surdiva-pink-compact" TargetMode="External"/><Relationship  Id="rId1569" Type="http://schemas.openxmlformats.org/officeDocument/2006/relationships/hyperlink" Target="https://www.agroviola.ru/product/3424-stsevola-surdiva-lilac" TargetMode="External"/><Relationship  Id="rId1567" Type="http://schemas.openxmlformats.org/officeDocument/2006/relationships/hyperlink" Target="https://www.agroviola.ru/product/3422-stsevola-stardiva-star-white" TargetMode="External"/><Relationship  Id="rId1564" Type="http://schemas.openxmlformats.org/officeDocument/2006/relationships/hyperlink" Target="https://www.agroviola.ru/product/3419-stsevola-scalora-topaz-pink-imp" TargetMode="External"/><Relationship  Id="rId1560" Type="http://schemas.openxmlformats.org/officeDocument/2006/relationships/hyperlink" Target="https://www.agroviola.ru/product/3415-toppot-blue-impr-vesna-2024" TargetMode="External"/><Relationship  Id="rId1558" Type="http://schemas.openxmlformats.org/officeDocument/2006/relationships/hyperlink" Target="https://www.agroviola.ru/product/3413-stsevola-scalora-saphira" TargetMode="External"/><Relationship  Id="rId1555" Type="http://schemas.openxmlformats.org/officeDocument/2006/relationships/hyperlink" Target="https://www.agroviola.ru/product/3410-stsevola-touch-deep-pink" TargetMode="External"/><Relationship  Id="rId1833" Type="http://schemas.openxmlformats.org/officeDocument/2006/relationships/hyperlink" Target="https://www.agroviola.ru/product/6205-dipladeniya-dundaville-red" TargetMode="External"/><Relationship  Id="rId1553" Type="http://schemas.openxmlformats.org/officeDocument/2006/relationships/hyperlink" Target="https://www.agroviola.ru/product/3408-stsevola-scala-white-2023" TargetMode="External"/><Relationship  Id="rId1607" Type="http://schemas.openxmlformats.org/officeDocument/2006/relationships/hyperlink" Target="https://www.agroviola.ru/product/3534-fuksiya-beacon-rot-blau" TargetMode="External"/><Relationship  Id="rId1552" Type="http://schemas.openxmlformats.org/officeDocument/2006/relationships/hyperlink" Target="https://www.agroviola.ru/product/3407-stsevola-scala-pink-2023" TargetMode="External"/><Relationship  Id="rId1547" Type="http://schemas.openxmlformats.org/officeDocument/2006/relationships/hyperlink" Target="https://www.agroviola.ru/product/3402-stsevola-blessing-white" TargetMode="External"/><Relationship  Id="rId1545" Type="http://schemas.openxmlformats.org/officeDocument/2006/relationships/hyperlink" Target="https://www.agroviola.ru/product/3304-salviya-sallyfun-blue-lagoon" TargetMode="External"/><Relationship  Id="rId1895" Type="http://schemas.openxmlformats.org/officeDocument/2006/relationships/hyperlink" Target="https://www.agroviola.ru/product/8701-sanvitaliya-trailing-yellow" TargetMode="External"/><Relationship  Id="rId1541" Type="http://schemas.openxmlformats.org/officeDocument/2006/relationships/hyperlink" Target="https://www.agroviola.ru/product/sweetsunshine-pure-white" TargetMode="External"/><Relationship  Id="rId1540" Type="http://schemas.openxmlformats.org/officeDocument/2006/relationships/hyperlink" Target="https://www.agroviola.ru/product/sweetsunshine-compact-pink-red-veins" TargetMode="External"/><Relationship  Id="rId1537" Type="http://schemas.openxmlformats.org/officeDocument/2006/relationships/hyperlink" Target="https://www.agroviola.ru/product/sweetsunshine-light-pink" TargetMode="External"/><Relationship  Id="rId1536" Type="http://schemas.openxmlformats.org/officeDocument/2006/relationships/hyperlink" Target="https://www.agroviola.ru/product/famous-lavender-blush" TargetMode="External"/><Relationship  Id="rId1534" Type="http://schemas.openxmlformats.org/officeDocument/2006/relationships/hyperlink" Target="https://www.agroviola.ru/product/bonnie-lavender-face" TargetMode="External"/><Relationship  Id="rId1532" Type="http://schemas.openxmlformats.org/officeDocument/2006/relationships/hyperlink" Target="https://www.agroviola.ru/product/alpetunia-purple-white-sky" TargetMode="External"/><Relationship  Id="rId1528" Type="http://schemas.openxmlformats.org/officeDocument/2006/relationships/hyperlink" Target="https://www.agroviola.ru/product/32473-petuniya-cascadias-rose" TargetMode="External"/><Relationship  Id="rId1526" Type="http://schemas.openxmlformats.org/officeDocument/2006/relationships/hyperlink" Target="https://www.agroviola.ru/product/32471-petuniya-capella-pink-morn" TargetMode="External"/><Relationship  Id="rId1525" Type="http://schemas.openxmlformats.org/officeDocument/2006/relationships/hyperlink" Target="https://www.agroviola.ru/product/32470-petuniya-capella-magenta-diamond" TargetMode="External"/><Relationship  Id="rId1521" Type="http://schemas.openxmlformats.org/officeDocument/2006/relationships/hyperlink" Target="https://www.agroviola.ru/product/32465-petuniya-tumbelina-lilac-splash" TargetMode="External"/><Relationship  Id="rId1519" Type="http://schemas.openxmlformats.org/officeDocument/2006/relationships/hyperlink" Target="https://www.agroviola.ru/product/32463-petuniya-surfinia-trailing-violet" TargetMode="External"/><Relationship  Id="rId1876" Type="http://schemas.openxmlformats.org/officeDocument/2006/relationships/hyperlink" Target="https://www.agroviola.ru/product/7514-alternantera-fancifillers-choco-chili" TargetMode="External"/><Relationship  Id="rId1518" Type="http://schemas.openxmlformats.org/officeDocument/2006/relationships/hyperlink" Target="https://www.agroviola.ru/product/32462-petuniya-surfinia-trailing-big-purple" TargetMode="External"/><Relationship  Id="rId1549" Type="http://schemas.openxmlformats.org/officeDocument/2006/relationships/hyperlink" Target="https://www.agroviola.ru/product/3404-stsevola-touch-blue" TargetMode="External"/><Relationship  Id="rId1516" Type="http://schemas.openxmlformats.org/officeDocument/2006/relationships/hyperlink" Target="https://www.agroviola.ru/product/32460-petuniya-surfinia-sweet-pink" TargetMode="External"/><Relationship  Id="rId1671" Type="http://schemas.openxmlformats.org/officeDocument/2006/relationships/hyperlink" Target="https://www.agroviola.ru/product/day-zee-cream-pink" TargetMode="External"/><Relationship  Id="rId1510" Type="http://schemas.openxmlformats.org/officeDocument/2006/relationships/hyperlink" Target="https://www.agroviola.ru/product/32454-petuniya-surfinia-blue-ocean" TargetMode="External"/><Relationship  Id="rId1713" Type="http://schemas.openxmlformats.org/officeDocument/2006/relationships/hyperlink" Target="https://www.agroviola.ru/product/3724-gaylardiya-gusto-sweet-chili" TargetMode="External"/><Relationship  Id="rId1506" Type="http://schemas.openxmlformats.org/officeDocument/2006/relationships/hyperlink" Target="https://www.agroviola.ru/product/32450-petuniya-ovation-white" TargetMode="External"/><Relationship  Id="rId1640" Type="http://schemas.openxmlformats.org/officeDocument/2006/relationships/hyperlink" Target="https://www.agroviola.ru/product/3566-fuksiya-aretes-upright-florence" TargetMode="External"/><Relationship  Id="rId1504" Type="http://schemas.openxmlformats.org/officeDocument/2006/relationships/hyperlink" Target="https://www.agroviola.ru/product/32448-petuniya-ovation-purple-picotee" TargetMode="External"/><Relationship  Id="rId1503" Type="http://schemas.openxmlformats.org/officeDocument/2006/relationships/hyperlink" Target="https://www.agroviola.ru/product/32447-petuniya-ovation-burgundy" TargetMode="External"/><Relationship  Id="rId1502" Type="http://schemas.openxmlformats.org/officeDocument/2006/relationships/hyperlink" Target="https://www.agroviola.ru/product/32446-petuniya-ovation-bright-eyes" TargetMode="External"/><Relationship  Id="rId1499" Type="http://schemas.openxmlformats.org/officeDocument/2006/relationships/hyperlink" Target="https://www.agroviola.ru/product/32443-petuniya-constellation-orion" TargetMode="External"/><Relationship  Id="rId1498" Type="http://schemas.openxmlformats.org/officeDocument/2006/relationships/hyperlink" Target="https://www.agroviola.ru/product/32439-petuniya-presto-hot-rose-pink" TargetMode="External"/><Relationship  Id="rId1496" Type="http://schemas.openxmlformats.org/officeDocument/2006/relationships/hyperlink" Target="https://www.agroviola.ru/product/32437-petuniya-patia-back-to-black" TargetMode="External"/><Relationship  Id="rId1490" Type="http://schemas.openxmlformats.org/officeDocument/2006/relationships/hyperlink" Target="https://www.agroviola.ru/product/32431-petuniya-tumbelina-scarlet-ripple" TargetMode="External"/><Relationship  Id="rId1489" Type="http://schemas.openxmlformats.org/officeDocument/2006/relationships/hyperlink" Target="https://www.agroviola.ru/product/32430-petuniya-tumbelina-matilda" TargetMode="External"/><Relationship  Id="rId1656" Type="http://schemas.openxmlformats.org/officeDocument/2006/relationships/hyperlink" Target="https://www.agroviola.ru/product/3582-fuksiya-ballerina-balance" TargetMode="External"/><Relationship  Id="rId1488" Type="http://schemas.openxmlformats.org/officeDocument/2006/relationships/hyperlink" Target="https://www.agroviola.ru/product/32429-petuniya-tumbelina-joanne" TargetMode="External"/><Relationship  Id="rId1486" Type="http://schemas.openxmlformats.org/officeDocument/2006/relationships/hyperlink" Target="https://www.agroviola.ru/product/32427-petuniya-tumbelina-compact-nicola" TargetMode="External"/><Relationship  Id="rId1702" Type="http://schemas.openxmlformats.org/officeDocument/2006/relationships/hyperlink" Target="https://www.agroviola.ru/product/3713-koreopsis-solanna-sunshine" TargetMode="External"/><Relationship  Id="rId1484" Type="http://schemas.openxmlformats.org/officeDocument/2006/relationships/hyperlink" Target="https://www.agroviola.ru/product/32425-petuniya-petunia-titan-giant-purple-star" TargetMode="External"/><Relationship  Id="rId1482" Type="http://schemas.openxmlformats.org/officeDocument/2006/relationships/hyperlink" Target="https://www.agroviola.ru/product/32423-petuniya-petunia-titan-lavender" TargetMode="External"/><Relationship  Id="rId1481" Type="http://schemas.openxmlformats.org/officeDocument/2006/relationships/hyperlink" Target="https://www.agroviola.ru/product/32422-petuniya-surfinia-trailing-light-yellow" TargetMode="External"/><Relationship  Id="rId1480" Type="http://schemas.openxmlformats.org/officeDocument/2006/relationships/hyperlink" Target="https://www.agroviola.ru/product/32421-petuniya-surfinia-trailing-hot-pink-cherry" TargetMode="External"/><Relationship  Id="rId1479" Type="http://schemas.openxmlformats.org/officeDocument/2006/relationships/hyperlink" Target="https://www.agroviola.ru/product/32420-petuniya-surfinia-trailing-dark-yellow" TargetMode="External"/><Relationship  Id="rId1476" Type="http://schemas.openxmlformats.org/officeDocument/2006/relationships/hyperlink" Target="https://www.agroviola.ru/product/32417-petuniya-surfinia-double-white" TargetMode="External"/><Relationship  Id="rId1475" Type="http://schemas.openxmlformats.org/officeDocument/2006/relationships/hyperlink" Target="https://www.agroviola.ru/product/32416-petuniya-surfinia-double-red" TargetMode="External"/><Relationship  Id="rId1473" Type="http://schemas.openxmlformats.org/officeDocument/2006/relationships/hyperlink" Target="https://www.agroviola.ru/product/32414-petuniya-surfinia-burgundy-yellow-picotee" TargetMode="External"/><Relationship  Id="rId1471" Type="http://schemas.openxmlformats.org/officeDocument/2006/relationships/hyperlink" Target="https://www.agroviola.ru/product/32412-petuniya-sugar-peppermint" TargetMode="External"/><Relationship  Id="rId1470" Type="http://schemas.openxmlformats.org/officeDocument/2006/relationships/hyperlink" Target="https://www.agroviola.ru/product/32411-petuniya-sugar-bonbon" TargetMode="External"/><Relationship  Id="rId1468" Type="http://schemas.openxmlformats.org/officeDocument/2006/relationships/hyperlink" Target="https://www.agroviola.ru/product/32409-petuniya-perfectunia-bingo-magma-red" TargetMode="External"/><Relationship  Id="rId1467" Type="http://schemas.openxmlformats.org/officeDocument/2006/relationships/hyperlink" Target="https://www.agroviola.ru/product/32408-petuniya-ovation-pink-vein" TargetMode="External"/><Relationship  Id="rId1465" Type="http://schemas.openxmlformats.org/officeDocument/2006/relationships/hyperlink" Target="https://www.agroviola.ru/product/32406-petuniya-ovation-dark-heart" TargetMode="External"/><Relationship  Id="rId1463" Type="http://schemas.openxmlformats.org/officeDocument/2006/relationships/hyperlink" Target="https://www.agroviola.ru/product/32404-petuniya-illusion-tropic" TargetMode="External"/><Relationship  Id="rId1460" Type="http://schemas.openxmlformats.org/officeDocument/2006/relationships/hyperlink" Target="https://www.agroviola.ru/product/32401-petuniya-illusion-glamour" TargetMode="External"/><Relationship  Id="rId1457" Type="http://schemas.openxmlformats.org/officeDocument/2006/relationships/hyperlink" Target="https://www.agroviola.ru/product/32398-petuniya-discoball-purple" TargetMode="External"/><Relationship  Id="rId1577" Type="http://schemas.openxmlformats.org/officeDocument/2006/relationships/hyperlink" Target="https://www.agroviola.ru/product/3504-fuksiya-bella-fuchsia-laura" TargetMode="External"/><Relationship  Id="rId1451" Type="http://schemas.openxmlformats.org/officeDocument/2006/relationships/hyperlink" Target="https://www.agroviola.ru/product/32392-petuniya-designer-rose-star" TargetMode="External"/><Relationship  Id="rId1447" Type="http://schemas.openxmlformats.org/officeDocument/2006/relationships/hyperlink" Target="https://www.agroviola.ru/product/32388-petuniya-designer-inksplash" TargetMode="External"/><Relationship  Id="rId1445" Type="http://schemas.openxmlformats.org/officeDocument/2006/relationships/hyperlink" Target="https://www.agroviola.ru/product/32386-petuniya-designer-bumble-bee" TargetMode="External"/><Relationship  Id="rId1596" Type="http://schemas.openxmlformats.org/officeDocument/2006/relationships/hyperlink" Target="https://www.agroviola.ru/product/3523-fuksiya-maori-maid" TargetMode="External"/><Relationship  Id="rId1444" Type="http://schemas.openxmlformats.org/officeDocument/2006/relationships/hyperlink" Target="https://www.agroviola.ru/product/32385-petuniya-designer-bridal-blush" TargetMode="External"/><Relationship  Id="rId1691" Type="http://schemas.openxmlformats.org/officeDocument/2006/relationships/hyperlink" Target="https://www.agroviola.ru/product/3702-zhivuchka-blueberry-muffin" TargetMode="External"/><Relationship  Id="rId1442" Type="http://schemas.openxmlformats.org/officeDocument/2006/relationships/hyperlink" Target="https://www.agroviola.ru/product/32383-petuniya-crazytunia-tiki-torch" TargetMode="External"/><Relationship  Id="rId1562" Type="http://schemas.openxmlformats.org/officeDocument/2006/relationships/hyperlink" Target="https://www.agroviola.ru/product/3417-stsevola-scalora-dark-violet" TargetMode="External"/><Relationship  Id="rId1556" Type="http://schemas.openxmlformats.org/officeDocument/2006/relationships/hyperlink" Target="https://www.agroviola.ru/product/3411-stsevola-touch-indigo" TargetMode="External"/><Relationship  Id="rId1440" Type="http://schemas.openxmlformats.org/officeDocument/2006/relationships/hyperlink" Target="https://www.agroviola.ru/product/32381-petuniya-crazytunia-razzmatazz" TargetMode="External"/><Relationship  Id="rId1439" Type="http://schemas.openxmlformats.org/officeDocument/2006/relationships/hyperlink" Target="https://www.agroviola.ru/product/32380-petuniya-crazytunia-pink-flamingo" TargetMode="External"/><Relationship  Id="rId1433" Type="http://schemas.openxmlformats.org/officeDocument/2006/relationships/hyperlink" Target="https://www.agroviola.ru/product/32374-petuniya-crazytunia-cosmic-pink" TargetMode="External"/><Relationship  Id="rId1431" Type="http://schemas.openxmlformats.org/officeDocument/2006/relationships/hyperlink" Target="https://www.agroviola.ru/product/32372-petuniya-crazytunia-blue-ice-impr" TargetMode="External"/><Relationship  Id="rId1430" Type="http://schemas.openxmlformats.org/officeDocument/2006/relationships/hyperlink" Target="https://www.agroviola.ru/product/32371-petuniya-crazytunia-black-white" TargetMode="External"/><Relationship  Id="rId1429" Type="http://schemas.openxmlformats.org/officeDocument/2006/relationships/hyperlink" Target="https://www.agroviola.ru/product/32370-petuniya-crazytunia-asterisk" TargetMode="External"/><Relationship  Id="rId1428" Type="http://schemas.openxmlformats.org/officeDocument/2006/relationships/hyperlink" Target="https://www.agroviola.ru/product/32369-petuniya-constellation-virgo" TargetMode="External"/><Relationship  Id="rId1800" Type="http://schemas.openxmlformats.org/officeDocument/2006/relationships/hyperlink" Target="https://www.agroviola.ru/product/5004-myata-chocolate-mint" TargetMode="External"/><Relationship  Id="rId1434" Type="http://schemas.openxmlformats.org/officeDocument/2006/relationships/hyperlink" Target="https://www.agroviola.ru/product/32375-petuniya-crazytunia-cosmic-purple" TargetMode="External"/><Relationship  Id="rId1427" Type="http://schemas.openxmlformats.org/officeDocument/2006/relationships/hyperlink" Target="https://www.agroviola.ru/product/32368-petuniya-constellation-supernova" TargetMode="External"/><Relationship  Id="rId1426" Type="http://schemas.openxmlformats.org/officeDocument/2006/relationships/hyperlink" Target="https://www.agroviola.ru/product/32367-petuniya-constellation-pyxis" TargetMode="External"/><Relationship  Id="rId1568" Type="http://schemas.openxmlformats.org/officeDocument/2006/relationships/hyperlink" Target="https://www.agroviola.ru/product/3423-stsevola-surdiva-blue-compact" TargetMode="External"/><Relationship  Id="rId1551" Type="http://schemas.openxmlformats.org/officeDocument/2006/relationships/hyperlink" Target="https://www.agroviola.ru/product/3406-stsevola-scala-blue-2022" TargetMode="External"/><Relationship  Id="rId1424" Type="http://schemas.openxmlformats.org/officeDocument/2006/relationships/hyperlink" Target="https://www.agroviola.ru/product/32365-petuniya-constellation-gemini" TargetMode="External"/><Relationship  Id="rId1423" Type="http://schemas.openxmlformats.org/officeDocument/2006/relationships/hyperlink" Target="https://www.agroviola.ru/product/32364-petuniya-constellation-aries" TargetMode="External"/><Relationship  Id="rId1421" Type="http://schemas.openxmlformats.org/officeDocument/2006/relationships/hyperlink" Target="https://www.agroviola.ru/product/32362-petuniya-bubbles-purple" TargetMode="External"/><Relationship  Id="rId1418" Type="http://schemas.openxmlformats.org/officeDocument/2006/relationships/hyperlink" Target="https://www.agroviola.ru/product/32359-petuniya-supercal-terracotta-pet" TargetMode="External"/><Relationship  Id="rId1739" Type="http://schemas.openxmlformats.org/officeDocument/2006/relationships/hyperlink" Target="https://www.agroviola.ru/product/3750-veronika-magic-show-purple-illusion-ppaf" TargetMode="External"/><Relationship  Id="rId1414" Type="http://schemas.openxmlformats.org/officeDocument/2006/relationships/hyperlink" Target="https://www.agroviola.ru/product/32355-petuniya-supercal-blue-pet" TargetMode="External"/><Relationship  Id="rId1409" Type="http://schemas.openxmlformats.org/officeDocument/2006/relationships/hyperlink" Target="https://www.agroviola.ru/product/32350-petuniya-tumbelina-sophia" TargetMode="External"/><Relationship  Id="rId1407" Type="http://schemas.openxmlformats.org/officeDocument/2006/relationships/hyperlink" Target="https://www.agroviola.ru/product/32348-petuniya-tumbelina-francesca" TargetMode="External"/><Relationship  Id="rId1404" Type="http://schemas.openxmlformats.org/officeDocument/2006/relationships/hyperlink" Target="https://www.agroviola.ru/product/32345-petuniya-beautical-pearl-white" TargetMode="External"/><Relationship  Id="rId1402" Type="http://schemas.openxmlformats.org/officeDocument/2006/relationships/hyperlink" Target="https://www.agroviola.ru/product/32343-petuniya-beautical-sunset-orange" TargetMode="External"/><Relationship  Id="rId1401" Type="http://schemas.openxmlformats.org/officeDocument/2006/relationships/hyperlink" Target="https://www.agroviola.ru/product/32342-petuniya-beautical-red-maple" TargetMode="External"/><Relationship  Id="rId1399" Type="http://schemas.openxmlformats.org/officeDocument/2006/relationships/hyperlink" Target="https://www.agroviola.ru/product/32340-petuniya-startunia-thunderstorm" TargetMode="External"/><Relationship  Id="rId1622" Type="http://schemas.openxmlformats.org/officeDocument/2006/relationships/hyperlink" Target="https://www.agroviola.ru/product/3548-fuksiya-bella-fuchsia-maria" TargetMode="External"/><Relationship  Id="rId1393" Type="http://schemas.openxmlformats.org/officeDocument/2006/relationships/hyperlink" Target="https://www.agroviola.ru/product/32334-petuniya-surfinia-sky-blue" TargetMode="External"/><Relationship  Id="rId1389" Type="http://schemas.openxmlformats.org/officeDocument/2006/relationships/hyperlink" Target="https://www.agroviola.ru/product/32330-petuniya-surfinia-blue-vein" TargetMode="External"/><Relationship  Id="rId1387" Type="http://schemas.openxmlformats.org/officeDocument/2006/relationships/hyperlink" Target="https://www.agroviola.ru/product/32328-petuniya-capella-rim-fuchsia" TargetMode="External"/><Relationship  Id="rId1770" Type="http://schemas.openxmlformats.org/officeDocument/2006/relationships/hyperlink" Target="https://www.agroviola.ru/product/3781-veronika-candles-royal-candles" TargetMode="External"/><Relationship  Id="rId1384" Type="http://schemas.openxmlformats.org/officeDocument/2006/relationships/hyperlink" Target="https://www.agroviola.ru/product/32325-petuniya-amore-princess-pink" TargetMode="External"/><Relationship  Id="rId1383" Type="http://schemas.openxmlformats.org/officeDocument/2006/relationships/hyperlink" Target="https://www.agroviola.ru/product/32324-petuniya-peppy-rose" TargetMode="External"/><Relationship  Id="rId1380" Type="http://schemas.openxmlformats.org/officeDocument/2006/relationships/hyperlink" Target="https://www.agroviola.ru/product/32321-petuniya-sweetunia-purple-2024" TargetMode="External"/><Relationship  Id="rId1379" Type="http://schemas.openxmlformats.org/officeDocument/2006/relationships/hyperlink" Target="https://www.agroviola.ru/product/32320-petuniya-potunia-pinkalicious" TargetMode="External"/><Relationship  Id="rId1378" Type="http://schemas.openxmlformats.org/officeDocument/2006/relationships/hyperlink" Target="https://www.agroviola.ru/product/32319-petuniya-peppy-hot-pink" TargetMode="External"/><Relationship  Id="rId1376" Type="http://schemas.openxmlformats.org/officeDocument/2006/relationships/hyperlink" Target="https://www.agroviola.ru/product/32317-petuniya-sweetunia-popcorn" TargetMode="External"/><Relationship  Id="rId1374" Type="http://schemas.openxmlformats.org/officeDocument/2006/relationships/hyperlink" Target="https://www.agroviola.ru/product/32315-petuniya-potunia-red-star" TargetMode="External"/><Relationship  Id="rId1370" Type="http://schemas.openxmlformats.org/officeDocument/2006/relationships/hyperlink" Target="https://www.agroviola.ru/product/32311-petuniya-surprise-white-orchid" TargetMode="External"/><Relationship  Id="rId1563" Type="http://schemas.openxmlformats.org/officeDocument/2006/relationships/hyperlink" Target="https://www.agroviola.ru/product/3418-stsevola-scalora-suntastic" TargetMode="External"/><Relationship  Id="rId1369" Type="http://schemas.openxmlformats.org/officeDocument/2006/relationships/hyperlink" Target="https://www.agroviola.ru/product/32310-petuniya-surprise-magenta-halo" TargetMode="External"/><Relationship  Id="rId1398" Type="http://schemas.openxmlformats.org/officeDocument/2006/relationships/hyperlink" Target="https://www.agroviola.ru/product/32339-petuniya-startunia-red" TargetMode="External"/><Relationship  Id="rId1368" Type="http://schemas.openxmlformats.org/officeDocument/2006/relationships/hyperlink" Target="https://www.agroviola.ru/product/32309-petuniya-surprise-blue-sky" TargetMode="External"/><Relationship  Id="rId1367" Type="http://schemas.openxmlformats.org/officeDocument/2006/relationships/hyperlink" Target="https://www.agroviola.ru/product/32308-petuniya-potunia-piccola-pink" TargetMode="External"/><Relationship  Id="rId1366" Type="http://schemas.openxmlformats.org/officeDocument/2006/relationships/hyperlink" Target="https://www.agroviola.ru/product/32307-petuniya-potunia-piccola-hot-pink" TargetMode="External"/><Relationship  Id="rId1598" Type="http://schemas.openxmlformats.org/officeDocument/2006/relationships/hyperlink" Target="https://www.agroviola.ru/product/3525-fuksiya-new-millenium" TargetMode="External"/><Relationship  Id="rId1364" Type="http://schemas.openxmlformats.org/officeDocument/2006/relationships/hyperlink" Target="https://www.agroviola.ru/product/32305-petuniya-sweetunia-neon" TargetMode="External"/><Relationship  Id="rId1361" Type="http://schemas.openxmlformats.org/officeDocument/2006/relationships/hyperlink" Target="https://www.agroviola.ru/product/32302-petuniya-potunia-piccola-cobalt-blue" TargetMode="External"/><Relationship  Id="rId1456" Type="http://schemas.openxmlformats.org/officeDocument/2006/relationships/hyperlink" Target="https://www.agroviola.ru/product/32397-petuniya-discoball-pink" TargetMode="External"/><Relationship  Id="rId1359" Type="http://schemas.openxmlformats.org/officeDocument/2006/relationships/hyperlink" Target="https://www.agroviola.ru/product/32300-petuniya-potunia-dark-red-2022" TargetMode="External"/><Relationship  Id="rId1358" Type="http://schemas.openxmlformats.org/officeDocument/2006/relationships/hyperlink" Target="https://www.agroviola.ru/product/32299-petuniya-potunia-coral" TargetMode="External"/><Relationship  Id="rId1356" Type="http://schemas.openxmlformats.org/officeDocument/2006/relationships/hyperlink" Target="https://www.agroviola.ru/product/32297-petuniya-peppy-hot-red-2024" TargetMode="External"/><Relationship  Id="rId1354" Type="http://schemas.openxmlformats.org/officeDocument/2006/relationships/hyperlink" Target="https://www.agroviola.ru/product/32295-petuniya-capella-indigo-imp" TargetMode="External"/><Relationship  Id="rId1348" Type="http://schemas.openxmlformats.org/officeDocument/2006/relationships/hyperlink" Target="https://www.agroviola.ru/product/32286-petuniya-sweetunia-rose-gem" TargetMode="External"/><Relationship  Id="rId1853" Type="http://schemas.openxmlformats.org/officeDocument/2006/relationships/hyperlink" Target="https://www.agroviola.ru/product/7011-hrizantema-multiflora-ditto-dark-orange-2" TargetMode="External"/><Relationship  Id="rId1347" Type="http://schemas.openxmlformats.org/officeDocument/2006/relationships/hyperlink" Target="https://www.agroviola.ru/product/32285-petuniya-sweetunia-purple-gem" TargetMode="External"/><Relationship  Id="rId1753" Type="http://schemas.openxmlformats.org/officeDocument/2006/relationships/hyperlink" Target="https://www.agroviola.ru/product/3764-floks-metelchatyy-adessa-compact-salmon" TargetMode="External"/><Relationship  Id="rId1694" Type="http://schemas.openxmlformats.org/officeDocument/2006/relationships/hyperlink" Target="https://www.agroviola.ru/product/3705-zhivuchka-caitlins-giant" TargetMode="External"/><Relationship  Id="rId1603" Type="http://schemas.openxmlformats.org/officeDocument/2006/relationships/hyperlink" Target="https://www.agroviola.ru/product/3530-fuksiya-royal-mosaic" TargetMode="External"/><Relationship  Id="rId1345" Type="http://schemas.openxmlformats.org/officeDocument/2006/relationships/hyperlink" Target="https://www.agroviola.ru/product/32283-petuniya-sweetunia-baby-pink" TargetMode="External"/><Relationship  Id="rId1523" Type="http://schemas.openxmlformats.org/officeDocument/2006/relationships/hyperlink" Target="https://www.agroviola.ru/product/32468-petuniya-blue-diamond" TargetMode="External"/><Relationship  Id="rId1344" Type="http://schemas.openxmlformats.org/officeDocument/2006/relationships/hyperlink" Target="https://www.agroviola.ru/product/32282-petuniya-surprise-bee-star" TargetMode="External"/><Relationship  Id="rId1342" Type="http://schemas.openxmlformats.org/officeDocument/2006/relationships/hyperlink" Target="https://www.agroviola.ru/product/32279-petuniya-surprise-hot-pink" TargetMode="External"/><Relationship  Id="rId1340" Type="http://schemas.openxmlformats.org/officeDocument/2006/relationships/hyperlink" Target="https://www.agroviola.ru/product/32277-petuniya-splash-dance-fuchsia-flamenco" TargetMode="External"/><Relationship  Id="rId1339" Type="http://schemas.openxmlformats.org/officeDocument/2006/relationships/hyperlink" Target="https://www.agroviola.ru/product/32276-petuniya-splash-dance-violet-vogue" TargetMode="External"/><Relationship  Id="rId1337" Type="http://schemas.openxmlformats.org/officeDocument/2006/relationships/hyperlink" Target="https://www.agroviola.ru/product/32274-petuniya-splash-dance-poppin-pink" TargetMode="External"/><Relationship  Id="rId1335" Type="http://schemas.openxmlformats.org/officeDocument/2006/relationships/hyperlink" Target="https://www.agroviola.ru/product/32272-petuniya-smartunia-windmill-red" TargetMode="External"/><Relationship  Id="rId1332" Type="http://schemas.openxmlformats.org/officeDocument/2006/relationships/hyperlink" Target="https://www.agroviola.ru/product/32269-petuniya-scoop-violet-creme" TargetMode="External"/><Relationship  Id="rId1330" Type="http://schemas.openxmlformats.org/officeDocument/2006/relationships/hyperlink" Target="https://www.agroviola.ru/product/32267-petuniya-scoop-lemon-ice" TargetMode="External"/><Relationship  Id="rId1327" Type="http://schemas.openxmlformats.org/officeDocument/2006/relationships/hyperlink" Target="https://www.agroviola.ru/product/32264-petuniya-scoop-berry-brulee" TargetMode="External"/><Relationship  Id="rId1325" Type="http://schemas.openxmlformats.org/officeDocument/2006/relationships/hyperlink" Target="https://www.agroviola.ru/product/32260-petuniya-red-carpet-black-moon-rising" TargetMode="External"/><Relationship  Id="rId1324" Type="http://schemas.openxmlformats.org/officeDocument/2006/relationships/hyperlink" Target="https://www.agroviola.ru/product/32259-petuniya-ray-white" TargetMode="External"/><Relationship  Id="rId1322" Type="http://schemas.openxmlformats.org/officeDocument/2006/relationships/hyperlink" Target="https://www.agroviola.ru/product/32257-petuniya-ray-red-imp" TargetMode="External"/><Relationship  Id="rId1321" Type="http://schemas.openxmlformats.org/officeDocument/2006/relationships/hyperlink" Target="https://www.agroviola.ru/product/32256-petuniya-ray-purple-vein" TargetMode="External"/><Relationship  Id="rId1505" Type="http://schemas.openxmlformats.org/officeDocument/2006/relationships/hyperlink" Target="https://www.agroviola.ru/product/32449-petuniya-ovation-red" TargetMode="External"/><Relationship  Id="rId1320" Type="http://schemas.openxmlformats.org/officeDocument/2006/relationships/hyperlink" Target="https://www.agroviola.ru/product/32255-petuniya-ray-classic-blue" TargetMode="External"/><Relationship  Id="rId1319" Type="http://schemas.openxmlformats.org/officeDocument/2006/relationships/hyperlink" Target="https://www.agroviola.ru/product/32254-petuniya-ray-blue-imp" TargetMode="External"/><Relationship  Id="rId1318" Type="http://schemas.openxmlformats.org/officeDocument/2006/relationships/hyperlink" Target="https://www.agroviola.ru/product/32253-petuniya-ray-black" TargetMode="External"/><Relationship  Id="rId1313" Type="http://schemas.openxmlformats.org/officeDocument/2006/relationships/hyperlink" Target="https://www.agroviola.ru/product/32247-petuniya-littletunia-pink-splash" TargetMode="External"/><Relationship  Id="rId1312" Type="http://schemas.openxmlformats.org/officeDocument/2006/relationships/hyperlink" Target="https://www.agroviola.ru/product/32246-petuniya-littletunia-pink-frills" TargetMode="External"/><Relationship  Id="rId1311" Type="http://schemas.openxmlformats.org/officeDocument/2006/relationships/hyperlink" Target="https://www.agroviola.ru/product/32245-petuniya-littletunia-pink" TargetMode="External"/><Relationship  Id="rId1554" Type="http://schemas.openxmlformats.org/officeDocument/2006/relationships/hyperlink" Target="https://www.agroviola.ru/product/3409-stsevola-touch-baby-pink" TargetMode="External"/><Relationship  Id="rId1307" Type="http://schemas.openxmlformats.org/officeDocument/2006/relationships/hyperlink" Target="https://www.agroviola.ru/product/32241-petuniya-cascadias-rim-chianti" TargetMode="External"/><Relationship  Id="rId1305" Type="http://schemas.openxmlformats.org/officeDocument/2006/relationships/hyperlink" Target="https://www.agroviola.ru/product/32239-petuniya-cascadias-passion" TargetMode="External"/><Relationship  Id="rId1304" Type="http://schemas.openxmlformats.org/officeDocument/2006/relationships/hyperlink" Target="https://www.agroviola.ru/product/32238-petuniya-cascadias-indigo" TargetMode="External"/><Relationship  Id="rId1303" Type="http://schemas.openxmlformats.org/officeDocument/2006/relationships/hyperlink" Target="https://www.agroviola.ru/product/32237-petuniya-cascadias-iceberg" TargetMode="External"/><Relationship  Id="rId1301" Type="http://schemas.openxmlformats.org/officeDocument/2006/relationships/hyperlink" Target="https://www.agroviola.ru/product/32235-petuniya-cascadias-fuchsia" TargetMode="External"/><Relationship  Id="rId1403" Type="http://schemas.openxmlformats.org/officeDocument/2006/relationships/hyperlink" Target="https://www.agroviola.ru/product/32344-petuniya-beautical-purple-dawn" TargetMode="External"/><Relationship  Id="rId1299" Type="http://schemas.openxmlformats.org/officeDocument/2006/relationships/hyperlink" Target="https://www.agroviola.ru/product/32233-petuniya-capella-white-imp" TargetMode="External"/><Relationship  Id="rId1643" Type="http://schemas.openxmlformats.org/officeDocument/2006/relationships/hyperlink" Target="https://www.agroviola.ru/product/3569-fuksiya-aretes-upright-latina" TargetMode="External"/><Relationship  Id="rId1298" Type="http://schemas.openxmlformats.org/officeDocument/2006/relationships/hyperlink" Target="https://www.agroviola.ru/product/32232-petuniya-capella-sangria" TargetMode="External"/><Relationship  Id="rId1297" Type="http://schemas.openxmlformats.org/officeDocument/2006/relationships/hyperlink" Target="https://www.agroviola.ru/product/32231-petuniya-capella-salmon" TargetMode="External"/><Relationship  Id="rId1672" Type="http://schemas.openxmlformats.org/officeDocument/2006/relationships/hyperlink" Target="https://www.agroviola.ru/product/3605-agrirantemum-white-vesna-24" TargetMode="External"/><Relationship  Id="rId1293" Type="http://schemas.openxmlformats.org/officeDocument/2006/relationships/hyperlink" Target="https://www.agroviola.ru/product/32227-petuniya-peppy-hot-red" TargetMode="External"/><Relationship  Id="rId1666" Type="http://schemas.openxmlformats.org/officeDocument/2006/relationships/hyperlink" Target="https://www.agroviola.ru/product/3592-fuksiya-orange-king" TargetMode="External"/><Relationship  Id="rId1292" Type="http://schemas.openxmlformats.org/officeDocument/2006/relationships/hyperlink" Target="https://www.agroviola.ru/product/32226-petuniya-sweetunia-yellow" TargetMode="External"/><Relationship  Id="rId1291" Type="http://schemas.openxmlformats.org/officeDocument/2006/relationships/hyperlink" Target="https://www.agroviola.ru/product/32225-petuniya-bonne-velvet" TargetMode="External"/><Relationship  Id="rId1287" Type="http://schemas.openxmlformats.org/officeDocument/2006/relationships/hyperlink" Target="https://www.agroviola.ru/product/32221262-petuniya-orchid-frost" TargetMode="External"/><Relationship  Id="rId1861" Type="http://schemas.openxmlformats.org/officeDocument/2006/relationships/hyperlink" Target="https://www.agroviola.ru/product/7403-ageratum-aguilera-sky-blue" TargetMode="External"/><Relationship  Id="rId1286" Type="http://schemas.openxmlformats.org/officeDocument/2006/relationships/hyperlink" Target="https://www.agroviola.ru/product/32220261-petuniya-hippy-chick-violet" TargetMode="External"/><Relationship  Id="rId1284" Type="http://schemas.openxmlformats.org/officeDocument/2006/relationships/hyperlink" Target="https://www.agroviola.ru/product/32218-petuniya-cascadias-pitaya" TargetMode="External"/><Relationship  Id="rId1283" Type="http://schemas.openxmlformats.org/officeDocument/2006/relationships/hyperlink" Target="https://www.agroviola.ru/product/32217-petuniya-cascadias-chili-red" TargetMode="External"/><Relationship  Id="rId1282" Type="http://schemas.openxmlformats.org/officeDocument/2006/relationships/hyperlink" Target="https://www.agroviola.ru/product/32216-petuniya-tea-violet-bicolor" TargetMode="External"/><Relationship  Id="rId1280" Type="http://schemas.openxmlformats.org/officeDocument/2006/relationships/hyperlink" Target="https://www.agroviola.ru/product/32214-petuniya-tea-purple-green-edge" TargetMode="External"/><Relationship  Id="rId1271" Type="http://schemas.openxmlformats.org/officeDocument/2006/relationships/hyperlink" Target="https://www.agroviola.ru/product/32204-petuniya-cascadias-bicolor-cabernet" TargetMode="External"/><Relationship  Id="rId1824" Type="http://schemas.openxmlformats.org/officeDocument/2006/relationships/hyperlink" Target="https://www.agroviola.ru/product/5802-geliotrop-marine" TargetMode="External"/><Relationship  Id="rId1267" Type="http://schemas.openxmlformats.org/officeDocument/2006/relationships/hyperlink" Target="https://www.agroviola.ru/product/32200-petuniya-capella-burgundy" TargetMode="External"/><Relationship  Id="rId1266" Type="http://schemas.openxmlformats.org/officeDocument/2006/relationships/hyperlink" Target="https://www.agroviola.ru/product/32199-petuniya-capella-baby-pink" TargetMode="External"/><Relationship  Id="rId1265" Type="http://schemas.openxmlformats.org/officeDocument/2006/relationships/hyperlink" Target="https://www.agroviola.ru/product/32198-petuniya-capella-ruby-red" TargetMode="External"/><Relationship  Id="rId1896" Type="http://schemas.openxmlformats.org/officeDocument/2006/relationships/hyperlink" Target="https://www.agroviola.ru/product/8702-sanvitaliya-talya-bright" TargetMode="External"/><Relationship  Id="rId1264" Type="http://schemas.openxmlformats.org/officeDocument/2006/relationships/hyperlink" Target="https://www.agroviola.ru/product/32197-petuniya-amore-heart-soul" TargetMode="External"/><Relationship  Id="rId1263" Type="http://schemas.openxmlformats.org/officeDocument/2006/relationships/hyperlink" Target="https://www.agroviola.ru/product/32196-petuniya-sweetsunshine-burgundy" TargetMode="External"/><Relationship  Id="rId1261" Type="http://schemas.openxmlformats.org/officeDocument/2006/relationships/hyperlink" Target="https://www.agroviola.ru/product/32194-petuniya-alpetunia-pink-vein" TargetMode="External"/><Relationship  Id="rId1257" Type="http://schemas.openxmlformats.org/officeDocument/2006/relationships/hyperlink" Target="https://www.agroviola.ru/product/32190-petuniya-famous-pink-sky" TargetMode="External"/><Relationship  Id="rId1255" Type="http://schemas.openxmlformats.org/officeDocument/2006/relationships/hyperlink" Target="https://www.agroviola.ru/product/32188-petuniya-famous-carmine-sky" TargetMode="External"/><Relationship  Id="rId1252" Type="http://schemas.openxmlformats.org/officeDocument/2006/relationships/hyperlink" Target="https://www.agroviola.ru/product/32185-petuniya-viva-red-impr" TargetMode="External"/><Relationship  Id="rId1251" Type="http://schemas.openxmlformats.org/officeDocument/2006/relationships/hyperlink" Target="https://www.agroviola.ru/product/32184-petuniya-gotunia-french-kiss" TargetMode="External"/><Relationship  Id="rId1250" Type="http://schemas.openxmlformats.org/officeDocument/2006/relationships/hyperlink" Target="https://www.agroviola.ru/product/32183-petuniya-gotunia-cosmic-purple" TargetMode="External"/><Relationship  Id="rId1248" Type="http://schemas.openxmlformats.org/officeDocument/2006/relationships/hyperlink" Target="https://www.agroviola.ru/product/32181-petuniya-gotunia-burgundy-star" TargetMode="External"/><Relationship  Id="rId1247" Type="http://schemas.openxmlformats.org/officeDocument/2006/relationships/hyperlink" Target="https://www.agroviola.ru/product/32180-petuniya-sweetunia-red" TargetMode="External"/><Relationship  Id="rId1897" Type="http://schemas.openxmlformats.org/officeDocument/2006/relationships/hyperlink" Target="https://www.agroviola.ru/product/8703-sanvitaliya-talya-great-yellow" TargetMode="External"/><Relationship  Id="rId1542" Type="http://schemas.openxmlformats.org/officeDocument/2006/relationships/hyperlink" Target="https://www.agroviola.ru/product/3301-salviya-sallyfun-deep-ocean" TargetMode="External"/><Relationship  Id="rId1509" Type="http://schemas.openxmlformats.org/officeDocument/2006/relationships/hyperlink" Target="https://www.agroviola.ru/product/32453-petuniya-presto-raspberry-burst" TargetMode="External"/><Relationship  Id="rId1246" Type="http://schemas.openxmlformats.org/officeDocument/2006/relationships/hyperlink" Target="https://www.agroviola.ru/product/32179-petuniya-mini-vista-yellow" TargetMode="External"/><Relationship  Id="rId1797" Type="http://schemas.openxmlformats.org/officeDocument/2006/relationships/hyperlink" Target="https://www.agroviola.ru/product/4201-roza-mini-lilly-rose-wonder6" TargetMode="External"/><Relationship  Id="rId1244" Type="http://schemas.openxmlformats.org/officeDocument/2006/relationships/hyperlink" Target="https://www.agroviola.ru/product/32177-petuniya-mini-vista-pink-star" TargetMode="External"/><Relationship  Id="rId1243" Type="http://schemas.openxmlformats.org/officeDocument/2006/relationships/hyperlink" Target="https://www.agroviola.ru/product/32176-petuniya-mini-vista-white" TargetMode="External"/><Relationship  Id="rId1242" Type="http://schemas.openxmlformats.org/officeDocument/2006/relationships/hyperlink" Target="https://www.agroviola.ru/product/32175-petuniya-mini-vista-hot-pink" TargetMode="External"/><Relationship  Id="rId1241" Type="http://schemas.openxmlformats.org/officeDocument/2006/relationships/hyperlink" Target="https://www.agroviola.ru/product/32174-petuniya-mini-vista-violet" TargetMode="External"/><Relationship  Id="rId1238" Type="http://schemas.openxmlformats.org/officeDocument/2006/relationships/hyperlink" Target="https://www.agroviola.ru/product/32171-petuniya-vista-silverberry" TargetMode="External"/><Relationship  Id="rId1237" Type="http://schemas.openxmlformats.org/officeDocument/2006/relationships/hyperlink" Target="https://www.agroviola.ru/product/32170-petuniya-vista-bubblegum" TargetMode="External"/><Relationship  Id="rId1236" Type="http://schemas.openxmlformats.org/officeDocument/2006/relationships/hyperlink" Target="https://www.agroviola.ru/product/32169-petuniya-veranda-littletunia-picasso" TargetMode="External"/><Relationship  Id="rId1234" Type="http://schemas.openxmlformats.org/officeDocument/2006/relationships/hyperlink" Target="https://www.agroviola.ru/product/32167-petuniya-raspberry-star" TargetMode="External"/><Relationship  Id="rId1233" Type="http://schemas.openxmlformats.org/officeDocument/2006/relationships/hyperlink" Target="https://www.agroviola.ru/product/32166-petuniya-pure-raspberry" TargetMode="External"/><Relationship  Id="rId1229" Type="http://schemas.openxmlformats.org/officeDocument/2006/relationships/hyperlink" Target="https://www.agroviola.ru/product/32162-petuniya-surprise-blue-star" TargetMode="External"/><Relationship  Id="rId1227" Type="http://schemas.openxmlformats.org/officeDocument/2006/relationships/hyperlink" Target="https://www.agroviola.ru/product/32159-petuniya-potunia-bubblegum" TargetMode="External"/><Relationship  Id="rId1225" Type="http://schemas.openxmlformats.org/officeDocument/2006/relationships/hyperlink" Target="https://www.agroviola.ru/product/32157-petuniya-amazonas-plum-cockatoo" TargetMode="External"/><Relationship  Id="rId1224" Type="http://schemas.openxmlformats.org/officeDocument/2006/relationships/hyperlink" Target="https://www.agroviola.ru/product/32156-petuniya-surpris-sparkling-cardinal" TargetMode="External"/><Relationship  Id="rId1223" Type="http://schemas.openxmlformats.org/officeDocument/2006/relationships/hyperlink" Target="https://www.agroviola.ru/product/32155-petuniya-potunia-yellow" TargetMode="External"/><Relationship  Id="rId1382" Type="http://schemas.openxmlformats.org/officeDocument/2006/relationships/hyperlink" Target="https://www.agroviola.ru/product/32323-petuniya-potunia-piccola-lilac" TargetMode="External"/><Relationship  Id="rId1222" Type="http://schemas.openxmlformats.org/officeDocument/2006/relationships/hyperlink" Target="https://www.agroviola.ru/product/32154-petuniya-origami-watermelon" TargetMode="External"/><Relationship  Id="rId1779" Type="http://schemas.openxmlformats.org/officeDocument/2006/relationships/hyperlink" Target="https://www.agroviola.ru/product/3809-balzamin-uollera-musica-electric-purple" TargetMode="External"/><Relationship  Id="rId1221" Type="http://schemas.openxmlformats.org/officeDocument/2006/relationships/hyperlink" Target="https://www.agroviola.ru/product/32153-petuniya-origami-pink" TargetMode="External"/><Relationship  Id="rId1469" Type="http://schemas.openxmlformats.org/officeDocument/2006/relationships/hyperlink" Target="https://www.agroviola.ru/product/32410-petuniya-sanguna-purple-picotee-imp" TargetMode="External"/><Relationship  Id="rId1220" Type="http://schemas.openxmlformats.org/officeDocument/2006/relationships/hyperlink" Target="https://www.agroviola.ru/product/32152-petuniya-potunia-piccola-magenta-star" TargetMode="External"/><Relationship  Id="rId1217" Type="http://schemas.openxmlformats.org/officeDocument/2006/relationships/hyperlink" Target="https://www.agroviola.ru/product/32149-petuniya-tumbelina-maria" TargetMode="External"/><Relationship  Id="rId1215" Type="http://schemas.openxmlformats.org/officeDocument/2006/relationships/hyperlink" Target="https://www.agroviola.ru/product/32147-petuniya-surfinia-trailingdeep-blue" TargetMode="External"/><Relationship  Id="rId1213" Type="http://schemas.openxmlformats.org/officeDocument/2006/relationships/hyperlink" Target="https://www.agroviola.ru/product/32145-petuniya-surfinia-starburgundy" TargetMode="External"/><Relationship  Id="rId1212" Type="http://schemas.openxmlformats.org/officeDocument/2006/relationships/hyperlink" Target="https://www.agroviola.ru/product/32144-petuniya-tumbelina-bella" TargetMode="External"/><Relationship  Id="rId1210" Type="http://schemas.openxmlformats.org/officeDocument/2006/relationships/hyperlink" Target="https://www.agroviola.ru/product/32142-petuniya-cascadias-indian-summer" TargetMode="External"/><Relationship  Id="rId1208" Type="http://schemas.openxmlformats.org/officeDocument/2006/relationships/hyperlink" Target="https://www.agroviola.ru/product/32139-petuniya-sweetsunshine-double-flowered-provence" TargetMode="External"/><Relationship  Id="rId1207" Type="http://schemas.openxmlformats.org/officeDocument/2006/relationships/hyperlink" Target="https://www.agroviola.ru/product/32138-petuniya-sweetsunshine-double-flowered-pink-purplevein" TargetMode="External"/><Relationship  Id="rId1206" Type="http://schemas.openxmlformats.org/officeDocument/2006/relationships/hyperlink" Target="https://www.agroviola.ru/product/32137-sweetsunshine-double-flowered-pearl" TargetMode="External"/><Relationship  Id="rId1202" Type="http://schemas.openxmlformats.org/officeDocument/2006/relationships/hyperlink" Target="https://www.agroviola.ru/product/32133-petuniya-electric-purple-sky" TargetMode="External"/><Relationship  Id="rId1200" Type="http://schemas.openxmlformats.org/officeDocument/2006/relationships/hyperlink" Target="https://www.agroviola.ru/product/32131-petuniya-crazytunia-kermit-rose" TargetMode="External"/><Relationship  Id="rId1769" Type="http://schemas.openxmlformats.org/officeDocument/2006/relationships/hyperlink" Target="https://www.agroviola.ru/product/3780-veronika-candles-bubblegum" TargetMode="External"/><Relationship  Id="rId1697" Type="http://schemas.openxmlformats.org/officeDocument/2006/relationships/hyperlink" Target="https://www.agroviola.ru/product/3708-zhivuchka-sparkler-tn" TargetMode="External"/><Relationship  Id="rId1194" Type="http://schemas.openxmlformats.org/officeDocument/2006/relationships/hyperlink" Target="https://www.agroviola.ru/product/32125-petuniya-tea-white" TargetMode="External"/><Relationship  Id="rId1192" Type="http://schemas.openxmlformats.org/officeDocument/2006/relationships/hyperlink" Target="https://www.agroviola.ru/product/32123-petuniya-tea-purpvein-green-edge-petn" TargetMode="External"/><Relationship  Id="rId1190" Type="http://schemas.openxmlformats.org/officeDocument/2006/relationships/hyperlink" Target="https://www.agroviola.ru/product/32121-petuniya-splash-dance-purple-polka" TargetMode="External"/><Relationship  Id="rId1188" Type="http://schemas.openxmlformats.org/officeDocument/2006/relationships/hyperlink" Target="https://www.agroviola.ru/product/32119-petuniya-splash-dance-bolero-blue" TargetMode="External"/><Relationship  Id="rId1187" Type="http://schemas.openxmlformats.org/officeDocument/2006/relationships/hyperlink" Target="https://www.agroviola.ru/product/32118-petuniya-tumbelina-inga" TargetMode="External"/><Relationship  Id="rId1184" Type="http://schemas.openxmlformats.org/officeDocument/2006/relationships/hyperlink" Target="https://www.agroviola.ru/product/32115-petuniya-crazytunia-red-blues" TargetMode="External"/><Relationship  Id="rId1183" Type="http://schemas.openxmlformats.org/officeDocument/2006/relationships/hyperlink" Target="https://www.agroviola.ru/product/32114-petuniya-crazytunia-purple-storm" TargetMode="External"/><Relationship  Id="rId1181" Type="http://schemas.openxmlformats.org/officeDocument/2006/relationships/hyperlink" Target="https://www.agroviola.ru/product/32112-petuniya-crazytunia-passion-punch" TargetMode="External"/><Relationship  Id="rId1798" Type="http://schemas.openxmlformats.org/officeDocument/2006/relationships/hyperlink" Target="https://www.agroviola.ru/product/5001-myata-moroccan" TargetMode="External"/><Relationship  Id="rId1179" Type="http://schemas.openxmlformats.org/officeDocument/2006/relationships/hyperlink" Target="https://www.agroviola.ru/product/32110-petuniya-sweetunia-purple-touch" TargetMode="External"/><Relationship  Id="rId1258" Type="http://schemas.openxmlformats.org/officeDocument/2006/relationships/hyperlink" Target="https://www.agroviola.ru/product/32191-petuniya-alpetunia-blue" TargetMode="External"/><Relationship  Id="rId1177" Type="http://schemas.openxmlformats.org/officeDocument/2006/relationships/hyperlink" Target="https://www.agroviola.ru/product/32108-petuniya-sweetunia-black-satin" TargetMode="External"/><Relationship  Id="rId1176" Type="http://schemas.openxmlformats.org/officeDocument/2006/relationships/hyperlink" Target="https://www.agroviola.ru/product/32107-petuniya-surprise-sparkling-purple" TargetMode="External"/><Relationship  Id="rId1173" Type="http://schemas.openxmlformats.org/officeDocument/2006/relationships/hyperlink" Target="https://www.agroviola.ru/product/32104-petuniya-surprise-sparkling-magenta" TargetMode="External"/><Relationship  Id="rId1658" Type="http://schemas.openxmlformats.org/officeDocument/2006/relationships/hyperlink" Target="https://www.agroviola.ru/product/3584-fuksiya-marbeller-double-white-purple" TargetMode="External"/><Relationship  Id="rId1172" Type="http://schemas.openxmlformats.org/officeDocument/2006/relationships/hyperlink" Target="https://www.agroviola.ru/product/32103-petuniya-surprise-sparkling-burgundy" TargetMode="External"/><Relationship  Id="rId1170" Type="http://schemas.openxmlformats.org/officeDocument/2006/relationships/hyperlink" Target="https://www.agroviola.ru/product/32101-petuniya-origami-white" TargetMode="External"/><Relationship  Id="rId1557" Type="http://schemas.openxmlformats.org/officeDocument/2006/relationships/hyperlink" Target="https://www.agroviola.ru/product/3412-stsevola-scalora-brilliant" TargetMode="External"/><Relationship  Id="rId1436" Type="http://schemas.openxmlformats.org/officeDocument/2006/relationships/hyperlink" Target="https://www.agroviola.ru/product/32377-petuniya-crazytunia-french-kiss" TargetMode="External"/><Relationship  Id="rId1167" Type="http://schemas.openxmlformats.org/officeDocument/2006/relationships/hyperlink" Target="https://www.agroviola.ru/product/3298-petuniya-viva-eclipse" TargetMode="External"/><Relationship  Id="rId1166" Type="http://schemas.openxmlformats.org/officeDocument/2006/relationships/hyperlink" Target="https://www.agroviola.ru/product/3297-petuniya-mystical-midnight-gold" TargetMode="External"/><Relationship  Id="rId1165" Type="http://schemas.openxmlformats.org/officeDocument/2006/relationships/hyperlink" Target="https://www.agroviola.ru/product/3296-petuniya-sugar-candy" TargetMode="External"/><Relationship  Id="rId1164" Type="http://schemas.openxmlformats.org/officeDocument/2006/relationships/hyperlink" Target="https://www.agroviola.ru/product/3295-petuniya-lavender-bouquet" TargetMode="External"/><Relationship  Id="rId1159" Type="http://schemas.openxmlformats.org/officeDocument/2006/relationships/hyperlink" Target="https://www.agroviola.ru/product/3289-petuniya-happytoonia-starry-purple" TargetMode="External"/><Relationship  Id="rId1158" Type="http://schemas.openxmlformats.org/officeDocument/2006/relationships/hyperlink" Target="https://www.agroviola.ru/product/3288-petuniya-happytoonia-starry-blue" TargetMode="External"/><Relationship  Id="rId1157" Type="http://schemas.openxmlformats.org/officeDocument/2006/relationships/hyperlink" Target="https://www.agroviola.ru/product/3286-petuniya-blanket-zinfandel" TargetMode="External"/><Relationship  Id="rId1884" Type="http://schemas.openxmlformats.org/officeDocument/2006/relationships/hyperlink" Target="https://www.agroviola.ru/product/7806-gelihrizum-silver-compact" TargetMode="External"/><Relationship  Id="rId1353" Type="http://schemas.openxmlformats.org/officeDocument/2006/relationships/hyperlink" Target="https://www.agroviola.ru/product/32292219-petuniya-cascadias-red" TargetMode="External"/><Relationship  Id="rId1155" Type="http://schemas.openxmlformats.org/officeDocument/2006/relationships/hyperlink" Target="https://www.agroviola.ru/product/3284-petuniya-blanket-violet-blue" TargetMode="External"/><Relationship  Id="rId1203" Type="http://schemas.openxmlformats.org/officeDocument/2006/relationships/hyperlink" Target="https://www.agroviola.ru/product/32134-petuniya-alpetunia-blueberry" TargetMode="External"/><Relationship  Id="rId1154" Type="http://schemas.openxmlformats.org/officeDocument/2006/relationships/hyperlink" Target="https://www.agroviola.ru/product/3283-petuniya-blanket-rose-star" TargetMode="External"/><Relationship  Id="rId1151" Type="http://schemas.openxmlformats.org/officeDocument/2006/relationships/hyperlink" Target="https://www.agroviola.ru/product/3280-petuniya-amore-king-of-hearts-imp" TargetMode="External"/><Relationship  Id="rId1854" Type="http://schemas.openxmlformats.org/officeDocument/2006/relationships/hyperlink" Target="https://www.agroviola.ru/product/7012-hrizantema-multiflora-ditto-pink-2" TargetMode="External"/><Relationship  Id="rId1150" Type="http://schemas.openxmlformats.org/officeDocument/2006/relationships/hyperlink" Target="https://www.agroviola.ru/product/3279-petuniya-tumbelina-susanne-yellow" TargetMode="External"/><Relationship  Id="rId1149" Type="http://schemas.openxmlformats.org/officeDocument/2006/relationships/hyperlink" Target="https://www.agroviola.ru/product/3278-petuniya-tumbelina-rosy-ripple" TargetMode="External"/><Relationship  Id="rId1146" Type="http://schemas.openxmlformats.org/officeDocument/2006/relationships/hyperlink" Target="https://www.agroviola.ru/product/3275-petuniya-tumbelina-cherry-ripple" TargetMode="External"/><Relationship  Id="rId1141" Type="http://schemas.openxmlformats.org/officeDocument/2006/relationships/hyperlink" Target="https://www.agroviola.ru/product/3270-petuniya-tea-blue-vein" TargetMode="External"/><Relationship  Id="rId1140" Type="http://schemas.openxmlformats.org/officeDocument/2006/relationships/hyperlink" Target="https://www.agroviola.ru/product/3269-petuniya-tea-blue-bicolor" TargetMode="External"/><Relationship  Id="rId1139" Type="http://schemas.openxmlformats.org/officeDocument/2006/relationships/hyperlink" Target="https://www.agroviola.ru/product/3268-petuniya-tea-blue" TargetMode="External"/><Relationship  Id="rId1637" Type="http://schemas.openxmlformats.org/officeDocument/2006/relationships/hyperlink" Target="https://www.agroviola.ru/product/3563-fuksiya-aretes-london" TargetMode="External"/><Relationship  Id="rId1138" Type="http://schemas.openxmlformats.org/officeDocument/2006/relationships/hyperlink" Target="https://www.agroviola.ru/product/3267-petuniya-sweetunia-suzie-storm" TargetMode="External"/><Relationship  Id="rId1137" Type="http://schemas.openxmlformats.org/officeDocument/2006/relationships/hyperlink" Target="https://www.agroviola.ru/product/3266-petuniya-sweetunia-sugar-baby" TargetMode="External"/><Relationship  Id="rId1135" Type="http://schemas.openxmlformats.org/officeDocument/2006/relationships/hyperlink" Target="https://www.agroviola.ru/product/3264-petuniya-sweetunia-pinkalicious" TargetMode="External"/><Relationship  Id="rId1134" Type="http://schemas.openxmlformats.org/officeDocument/2006/relationships/hyperlink" Target="https://www.agroviola.ru/product/3263-petuniya-sweetunia-miss-marvelous" TargetMode="External"/><Relationship  Id="rId1133" Type="http://schemas.openxmlformats.org/officeDocument/2006/relationships/hyperlink" Target="https://www.agroviola.ru/product/3262-petuniya-sweetunia-johnny-flame" TargetMode="External"/><Relationship  Id="rId1805" Type="http://schemas.openxmlformats.org/officeDocument/2006/relationships/hyperlink" Target="https://www.agroviola.ru/product/5202-bazilik-magic-azure" TargetMode="External"/><Relationship  Id="rId1132" Type="http://schemas.openxmlformats.org/officeDocument/2006/relationships/hyperlink" Target="https://www.agroviola.ru/product/3261-petuniya-sweetunia-hot-pink-touch" TargetMode="External"/><Relationship  Id="rId1131" Type="http://schemas.openxmlformats.org/officeDocument/2006/relationships/hyperlink" Target="https://www.agroviola.ru/product/3260-petuniya-sweetunia-fiona-flash" TargetMode="External"/><Relationship  Id="rId1160" Type="http://schemas.openxmlformats.org/officeDocument/2006/relationships/hyperlink" Target="https://www.agroviola.ru/product/3290-petuniya-crazytunia-ultra-violet" TargetMode="External"/><Relationship  Id="rId1125" Type="http://schemas.openxmlformats.org/officeDocument/2006/relationships/hyperlink" Target="https://www.agroviola.ru/product/3254-petuniya-surprise-moonlight-bay" TargetMode="External"/><Relationship  Id="rId1124" Type="http://schemas.openxmlformats.org/officeDocument/2006/relationships/hyperlink" Target="https://www.agroviola.ru/product/3253-petuniya-surprise-kardinal" TargetMode="External"/><Relationship  Id="rId1216" Type="http://schemas.openxmlformats.org/officeDocument/2006/relationships/hyperlink" Target="https://www.agroviola.ru/product/32148-petuniya-tumbelina-anna" TargetMode="External"/><Relationship  Id="rId1122" Type="http://schemas.openxmlformats.org/officeDocument/2006/relationships/hyperlink" Target="https://www.agroviola.ru/product/3251-petuniya-surfinia-classic-white" TargetMode="External"/><Relationship  Id="rId1262" Type="http://schemas.openxmlformats.org/officeDocument/2006/relationships/hyperlink" Target="https://www.agroviola.ru/product/32195-petuniya-alpetunia-white-20" TargetMode="External"/><Relationship  Id="rId1126" Type="http://schemas.openxmlformats.org/officeDocument/2006/relationships/hyperlink" Target="https://www.agroviola.ru/product/3255-petuniya-surprise-pink-star" TargetMode="External"/><Relationship  Id="rId1120" Type="http://schemas.openxmlformats.org/officeDocument/2006/relationships/hyperlink" Target="https://www.agroviola.ru/product/3249-petuniya-surfinia-classic-purple" TargetMode="External"/><Relationship  Id="rId1119" Type="http://schemas.openxmlformats.org/officeDocument/2006/relationships/hyperlink" Target="https://www.agroviola.ru/product/3248-petuniya-surfinia-classic-heavenly-blue" TargetMode="External"/><Relationship  Id="rId1118" Type="http://schemas.openxmlformats.org/officeDocument/2006/relationships/hyperlink" Target="https://www.agroviola.ru/product/3247-petuniya-surfinia-classic-deep-red" TargetMode="External"/><Relationship  Id="rId1116" Type="http://schemas.openxmlformats.org/officeDocument/2006/relationships/hyperlink" Target="https://www.agroviola.ru/product/3245-petuniya-surfinia-giant-purple" TargetMode="External"/><Relationship  Id="rId1714" Type="http://schemas.openxmlformats.org/officeDocument/2006/relationships/hyperlink" Target="https://www.agroviola.ru/product/3725-geyhera-kira-evergreen-forest" TargetMode="External"/><Relationship  Id="rId1660" Type="http://schemas.openxmlformats.org/officeDocument/2006/relationships/hyperlink" Target="https://www.agroviola.ru/product/3586-fuksiya-marbeller-double-magenta-purple" TargetMode="External"/><Relationship  Id="rId1114" Type="http://schemas.openxmlformats.org/officeDocument/2006/relationships/hyperlink" Target="https://www.agroviola.ru/product/3243-petuniya-surfinia-burgundy" TargetMode="External"/><Relationship  Id="rId1113" Type="http://schemas.openxmlformats.org/officeDocument/2006/relationships/hyperlink" Target="https://www.agroviola.ru/product/3242-petuniya-prelude-rose" TargetMode="External"/><Relationship  Id="rId1323" Type="http://schemas.openxmlformats.org/officeDocument/2006/relationships/hyperlink" Target="https://www.agroviola.ru/product/32258-petuniya-ray-sunflower-imp" TargetMode="External"/><Relationship  Id="rId1112" Type="http://schemas.openxmlformats.org/officeDocument/2006/relationships/hyperlink" Target="https://www.agroviola.ru/product/3241-petuniya-prelude-purple-vein" TargetMode="External"/><Relationship  Id="rId1111" Type="http://schemas.openxmlformats.org/officeDocument/2006/relationships/hyperlink" Target="https://www.agroviola.ru/product/3240-petuniya-petchoa-beautical-sunray-pink" TargetMode="External"/><Relationship  Id="rId1285" Type="http://schemas.openxmlformats.org/officeDocument/2006/relationships/hyperlink" Target="https://www.agroviola.ru/product/32219-petuniya-cascadias-red" TargetMode="External"/><Relationship  Id="rId1110" Type="http://schemas.openxmlformats.org/officeDocument/2006/relationships/hyperlink" Target="https://www.agroviola.ru/product/3239-petuniya-petchoa-beautical-french-vanilla" TargetMode="External"/><Relationship  Id="rId1108" Type="http://schemas.openxmlformats.org/officeDocument/2006/relationships/hyperlink" Target="https://www.agroviola.ru/product/3237-petuniya-petchoa-beautical-caramel-yellow" TargetMode="External"/><Relationship  Id="rId1106" Type="http://schemas.openxmlformats.org/officeDocument/2006/relationships/hyperlink" Target="https://www.agroviola.ru/product/3235-petuniya-peppy-purple" TargetMode="External"/><Relationship  Id="rId1105" Type="http://schemas.openxmlformats.org/officeDocument/2006/relationships/hyperlink" Target="https://www.agroviola.ru/product/3234-petuniya-peppy-blueberry-muffin" TargetMode="External"/><Relationship  Id="rId1832" Type="http://schemas.openxmlformats.org/officeDocument/2006/relationships/hyperlink" Target="https://www.agroviola.ru/product/6204-dipladeniya-sundaville-cream-pink" TargetMode="External"/><Relationship  Id="rId1102" Type="http://schemas.openxmlformats.org/officeDocument/2006/relationships/hyperlink" Target="https://www.agroviola.ru/product/3231-petuniya-nightsky" TargetMode="External"/><Relationship  Id="rId1828" Type="http://schemas.openxmlformats.org/officeDocument/2006/relationships/hyperlink" Target="https://www.agroviola.ru/product/6101-glehoma-variegata" TargetMode="External"/><Relationship  Id="rId1492" Type="http://schemas.openxmlformats.org/officeDocument/2006/relationships/hyperlink" Target="https://www.agroviola.ru/product/32433-petuniya-fortado-special-burgundy-bicolor" TargetMode="External"/><Relationship  Id="rId1336" Type="http://schemas.openxmlformats.org/officeDocument/2006/relationships/hyperlink" Target="https://www.agroviola.ru/product/32273-petuniya-splash-dance-moon-walk" TargetMode="External"/><Relationship  Id="rId1101" Type="http://schemas.openxmlformats.org/officeDocument/2006/relationships/hyperlink" Target="https://www.agroviola.ru/product/3230-petuniya-littletunia-white-grace" TargetMode="External"/><Relationship  Id="rId1848" Type="http://schemas.openxmlformats.org/officeDocument/2006/relationships/hyperlink" Target="https://www.agroviola.ru/product/7006-hrizantema-multiflora-gigi-dark-pink" TargetMode="External"/><Relationship  Id="rId1100" Type="http://schemas.openxmlformats.org/officeDocument/2006/relationships/hyperlink" Target="https://www.agroviola.ru/product/3229-petuniya-littletunia-shiraz" TargetMode="External"/><Relationship  Id="rId1435" Type="http://schemas.openxmlformats.org/officeDocument/2006/relationships/hyperlink" Target="https://www.agroviola.ru/product/32376-petuniya-crazytunia-cosmic-violet" TargetMode="External"/><Relationship  Id="rId1098" Type="http://schemas.openxmlformats.org/officeDocument/2006/relationships/hyperlink" Target="https://www.agroviola.ru/product/3227-petuniya-little-pink-vein" TargetMode="External"/><Relationship  Id="rId1097" Type="http://schemas.openxmlformats.org/officeDocument/2006/relationships/hyperlink" Target="https://www.agroviola.ru/product/3226-petuniya-lightning-sky" TargetMode="External"/><Relationship  Id="rId1328" Type="http://schemas.openxmlformats.org/officeDocument/2006/relationships/hyperlink" Target="https://www.agroviola.ru/product/32265-petuniya-scoop-cherry-gelato" TargetMode="External"/><Relationship  Id="rId1094" Type="http://schemas.openxmlformats.org/officeDocument/2006/relationships/hyperlink" Target="https://www.agroviola.ru/product/3223-petuniya-fanfare-new-yellow" TargetMode="External"/><Relationship  Id="rId1092" Type="http://schemas.openxmlformats.org/officeDocument/2006/relationships/hyperlink" Target="https://www.agroviola.ru/product/3221-petuniya-famous-violet-dark-eye-12" TargetMode="External"/><Relationship  Id="rId1091" Type="http://schemas.openxmlformats.org/officeDocument/2006/relationships/hyperlink" Target="https://www.agroviola.ru/product/3220-petuniya-famous-red-fire-14" TargetMode="External"/><Relationship  Id="rId1219" Type="http://schemas.openxmlformats.org/officeDocument/2006/relationships/hyperlink" Target="https://www.agroviola.ru/product/32151-petuniya-origami-marine" TargetMode="External"/><Relationship  Id="rId1087" Type="http://schemas.openxmlformats.org/officeDocument/2006/relationships/hyperlink" Target="https://www.agroviola.ru/product/3215-petuniya-designer-cappuccino" TargetMode="External"/><Relationship  Id="rId1085" Type="http://schemas.openxmlformats.org/officeDocument/2006/relationships/hyperlink" Target="https://www.agroviola.ru/product/3213-petuniya-cascadias-rim-magenta" TargetMode="External"/><Relationship  Id="rId1084" Type="http://schemas.openxmlformats.org/officeDocument/2006/relationships/hyperlink" Target="https://www.agroviola.ru/product/3212-petuniya-cascadias-rim-cherry" TargetMode="External"/><Relationship  Id="rId1083" Type="http://schemas.openxmlformats.org/officeDocument/2006/relationships/hyperlink" Target="https://www.agroviola.ru/product/3211-petuniya-cascadias-purple-gem" TargetMode="External"/><Relationship  Id="rId1082" Type="http://schemas.openxmlformats.org/officeDocument/2006/relationships/hyperlink" Target="https://www.agroviola.ru/product/3210-petuniya-capella-purple-veins" TargetMode="External"/><Relationship  Id="rId1817" Type="http://schemas.openxmlformats.org/officeDocument/2006/relationships/hyperlink" Target="https://www.agroviola.ru/product/5605-begoniya-dekorativnolistvennaya-maui-sunset" TargetMode="External"/><Relationship  Id="rId1080" Type="http://schemas.openxmlformats.org/officeDocument/2006/relationships/hyperlink" Target="https://www.agroviola.ru/product/3208-petuniya-capella-neon-pink" TargetMode="External"/><Relationship  Id="rId1544" Type="http://schemas.openxmlformats.org/officeDocument/2006/relationships/hyperlink" Target="https://www.agroviola.ru/product/3303-salviya-sallyfun-blue-ice" TargetMode="External"/><Relationship  Id="rId1079" Type="http://schemas.openxmlformats.org/officeDocument/2006/relationships/hyperlink" Target="https://www.agroviola.ru/product/3207-petuniya-bonnie-white" TargetMode="External"/><Relationship  Id="rId1078" Type="http://schemas.openxmlformats.org/officeDocument/2006/relationships/hyperlink" Target="https://www.agroviola.ru/product/3206-petuniya-bonnie-watermelon" TargetMode="External"/><Relationship  Id="rId1077" Type="http://schemas.openxmlformats.org/officeDocument/2006/relationships/hyperlink" Target="https://www.agroviola.ru/product/3205-petuniya-bonnie-mystery-sky" TargetMode="External"/><Relationship  Id="rId1627" Type="http://schemas.openxmlformats.org/officeDocument/2006/relationships/hyperlink" Target="https://www.agroviola.ru/product/3553-fuksiya-classic-lago-grande" TargetMode="External"/><Relationship  Id="rId1076" Type="http://schemas.openxmlformats.org/officeDocument/2006/relationships/hyperlink" Target="https://www.agroviola.ru/product/3204-petuniya-babydoll" TargetMode="External"/><Relationship  Id="rId1075" Type="http://schemas.openxmlformats.org/officeDocument/2006/relationships/hyperlink" Target="https://www.agroviola.ru/product/3203-petuniya-amore-queen-of-hearts" TargetMode="External"/><Relationship  Id="rId1477" Type="http://schemas.openxmlformats.org/officeDocument/2006/relationships/hyperlink" Target="https://www.agroviola.ru/product/32418-petuniya-surfinia-trailing-big-pink" TargetMode="External"/><Relationship  Id="rId1071" Type="http://schemas.openxmlformats.org/officeDocument/2006/relationships/hyperlink" Target="https://www.agroviola.ru/product/3124-pelargoniya-plyuschelistnaya-atlantic-fuchsia" TargetMode="External"/><Relationship  Id="rId1069" Type="http://schemas.openxmlformats.org/officeDocument/2006/relationships/hyperlink" Target="https://www.agroviola.ru/product/3122-pelargoniya-plyuschelistnaya-atlantic-candy" TargetMode="External"/><Relationship  Id="rId1068" Type="http://schemas.openxmlformats.org/officeDocument/2006/relationships/hyperlink" Target="https://www.agroviola.ru/product/3121-pelargoniya-plyuschelistnaya-atlantic-red" TargetMode="External"/><Relationship  Id="rId1539" Type="http://schemas.openxmlformats.org/officeDocument/2006/relationships/hyperlink" Target="https://www.agroviola.ru/product/sweetsunshine-compact-hot-pink-veins" TargetMode="External"/><Relationship  Id="rId1171" Type="http://schemas.openxmlformats.org/officeDocument/2006/relationships/hyperlink" Target="https://www.agroviola.ru/product/32102-petuniya-peppy-strawberry" TargetMode="External"/><Relationship  Id="rId1067" Type="http://schemas.openxmlformats.org/officeDocument/2006/relationships/hyperlink" Target="https://www.agroviola.ru/product/3120-pelargoniya-plyuschelistnaya-atlantic-violet" TargetMode="External"/><Relationship  Id="rId1057" Type="http://schemas.openxmlformats.org/officeDocument/2006/relationships/hyperlink" Target="https://www.agroviola.ru/product/3110-pelargoniya-plyuschelistnaya-royal-hot-pink" TargetMode="External"/><Relationship  Id="rId1054" Type="http://schemas.openxmlformats.org/officeDocument/2006/relationships/hyperlink" Target="https://www.agroviola.ru/product/3107-pelargoniya-plyuschelistnaya-royal-blue" TargetMode="External"/><Relationship  Id="rId1052" Type="http://schemas.openxmlformats.org/officeDocument/2006/relationships/hyperlink" Target="https://www.agroviola.ru/product/3105-pelargoniya-plyuschelistnaya-great-balls-of-fire-merlot" TargetMode="External"/><Relationship  Id="rId1533" Type="http://schemas.openxmlformats.org/officeDocument/2006/relationships/hyperlink" Target="https://www.agroviola.ru/product/bonnie-blueberry-sky" TargetMode="External"/><Relationship  Id="rId1394" Type="http://schemas.openxmlformats.org/officeDocument/2006/relationships/hyperlink" Target="https://www.agroviola.ru/product/32335-petuniya-surfinia-yellow" TargetMode="External"/><Relationship  Id="rId1051" Type="http://schemas.openxmlformats.org/officeDocument/2006/relationships/hyperlink" Target="https://www.agroviola.ru/product/3104-pelargoniya-plyuschelistnaya-great-balls-of-fire-light" TargetMode="External"/><Relationship  Id="rId1050" Type="http://schemas.openxmlformats.org/officeDocument/2006/relationships/hyperlink" Target="https://www.agroviola.ru/product/3103-pelargoniya-plyuschelistnaya-great-balls-of-fire-burgundy" TargetMode="External"/><Relationship  Id="rId1049" Type="http://schemas.openxmlformats.org/officeDocument/2006/relationships/hyperlink" Target="https://www.agroviola.ru/product/3102-pelargoniya-plyuschelistnaya-compact-line-pac-vicky" TargetMode="External"/><Relationship  Id="rId1047" Type="http://schemas.openxmlformats.org/officeDocument/2006/relationships/hyperlink" Target="https://www.agroviola.ru/product/3004-pelargoniya-mezhvidovaya-marcada-white" TargetMode="External"/><Relationship  Id="rId1046" Type="http://schemas.openxmlformats.org/officeDocument/2006/relationships/hyperlink" Target="https://www.agroviola.ru/product/3003-pelargoniya-mezhvidovaya-marcada-pink-purple" TargetMode="External"/><Relationship  Id="rId1045" Type="http://schemas.openxmlformats.org/officeDocument/2006/relationships/hyperlink" Target="https://www.agroviola.ru/product/3002-pelargoniya-mezhvidovaya-marcada-orange" TargetMode="External"/><Relationship  Id="rId1620" Type="http://schemas.openxmlformats.org/officeDocument/2006/relationships/hyperlink" Target="https://www.agroviola.ru/product/3546-fuksiya-bella-fuchsia-hilda" TargetMode="External"/><Relationship  Id="rId1044" Type="http://schemas.openxmlformats.org/officeDocument/2006/relationships/hyperlink" Target="https://www.agroviola.ru/product/3001-pelargoniya-mezhvidovaya-marcada-dark-red" TargetMode="External"/><Relationship  Id="rId1143" Type="http://schemas.openxmlformats.org/officeDocument/2006/relationships/hyperlink" Target="https://www.agroviola.ru/product/3272-petuniya-tea-purple-white-edge" TargetMode="External"/><Relationship  Id="rId1040" Type="http://schemas.openxmlformats.org/officeDocument/2006/relationships/hyperlink" Target="https://www.agroviola.ru/product/2908-pelargoniya-korolevskaya-novita-purple-red" TargetMode="External"/><Relationship  Id="rId1605" Type="http://schemas.openxmlformats.org/officeDocument/2006/relationships/hyperlink" Target="https://www.agroviola.ru/product/3532-fuksiya-swingtime" TargetMode="External"/><Relationship  Id="rId1039" Type="http://schemas.openxmlformats.org/officeDocument/2006/relationships/hyperlink" Target="https://www.agroviola.ru/product/2907-pelargoniya-korolevskaya-novita-pink-bicolor-19" TargetMode="External"/><Relationship  Id="rId1733" Type="http://schemas.openxmlformats.org/officeDocument/2006/relationships/hyperlink" Target="https://www.agroviola.ru/product/3744-shalfey-dubravnyy-apex-blue" TargetMode="External"/><Relationship  Id="rId1038" Type="http://schemas.openxmlformats.org/officeDocument/2006/relationships/hyperlink" Target="https://www.agroviola.ru/product/2906-pelargoniya-korolevskaya-mona-lisa-wit" TargetMode="External"/><Relationship  Id="rId1873" Type="http://schemas.openxmlformats.org/officeDocument/2006/relationships/hyperlink" Target="https://www.agroviola.ru/product/7511-toreniya-yellow-moon" TargetMode="External"/><Relationship  Id="rId1037" Type="http://schemas.openxmlformats.org/officeDocument/2006/relationships/hyperlink" Target="https://www.agroviola.ru/product/2905-pelargoniya-korolevskaya-elegance-jeanette" TargetMode="External"/><Relationship  Id="rId1730" Type="http://schemas.openxmlformats.org/officeDocument/2006/relationships/hyperlink" Target="https://www.agroviola.ru/product/3741-kotovnik-walkers-low" TargetMode="External"/><Relationship  Id="rId1036" Type="http://schemas.openxmlformats.org/officeDocument/2006/relationships/hyperlink" Target="https://www.agroviola.ru/product/2904-pelargoniya-korolevskaya-elegance-david" TargetMode="External"/><Relationship  Id="rId1035" Type="http://schemas.openxmlformats.org/officeDocument/2006/relationships/hyperlink" Target="https://www.agroviola.ru/product/2903-pelargoniya-korolevskaya-elegance-adele" TargetMode="External"/><Relationship  Id="rId1032" Type="http://schemas.openxmlformats.org/officeDocument/2006/relationships/hyperlink" Target="https://www.agroviola.ru/product/2830-pelargoniya-zonalnaya-big-eeze-watermelon" TargetMode="External"/><Relationship  Id="rId1276" Type="http://schemas.openxmlformats.org/officeDocument/2006/relationships/hyperlink" Target="https://www.agroviola.ru/product/32210-petuniya-whispers-rose-star" TargetMode="External"/><Relationship  Id="rId1031" Type="http://schemas.openxmlformats.org/officeDocument/2006/relationships/hyperlink" Target="https://www.agroviola.ru/product/2829-pelargoniya-zonalnaya-big-eeze-red" TargetMode="External"/><Relationship  Id="rId1495" Type="http://schemas.openxmlformats.org/officeDocument/2006/relationships/hyperlink" Target="https://www.agroviola.ru/product/32436-petuniya-fortado-burgundy-vanilla" TargetMode="External"/><Relationship  Id="rId1030" Type="http://schemas.openxmlformats.org/officeDocument/2006/relationships/hyperlink" Target="https://www.agroviola.ru/product/2828-pelargoniya-zonalnaya-big-eeze-fuchsia-blue" TargetMode="External"/><Relationship  Id="rId1029" Type="http://schemas.openxmlformats.org/officeDocument/2006/relationships/hyperlink" Target="https://www.agroviola.ru/product/2827-pelargoniya-zonalnaya-big-eeze-foxy-flamingo" TargetMode="External"/><Relationship  Id="rId1028" Type="http://schemas.openxmlformats.org/officeDocument/2006/relationships/hyperlink" Target="https://www.agroviola.ru/product/2826-pelargoniya-zonalnaya-savannah-blue" TargetMode="External"/><Relationship  Id="rId1023" Type="http://schemas.openxmlformats.org/officeDocument/2006/relationships/hyperlink" Target="https://www.agroviola.ru/product/2821-pelargoniya-zonalnaya-survivor-idols-pink-batik" TargetMode="External"/><Relationship  Id="rId1408" Type="http://schemas.openxmlformats.org/officeDocument/2006/relationships/hyperlink" Target="https://www.agroviola.ru/product/32349-petuniya-tumbelina-savanna" TargetMode="External"/><Relationship  Id="rId1018" Type="http://schemas.openxmlformats.org/officeDocument/2006/relationships/hyperlink" Target="https://www.agroviola.ru/product/2816-pelargoniya-zonalnaya-moonlight-vineta" TargetMode="External"/><Relationship  Id="rId1014" Type="http://schemas.openxmlformats.org/officeDocument/2006/relationships/hyperlink" Target="https://www.agroviola.ru/product/2812-pelargoniya-zonalnaya-moonlight-michelle" TargetMode="External"/><Relationship  Id="rId1400" Type="http://schemas.openxmlformats.org/officeDocument/2006/relationships/hyperlink" Target="https://www.agroviola.ru/product/32341-petuniya-startunia-violet" TargetMode="External"/><Relationship  Id="rId1013" Type="http://schemas.openxmlformats.org/officeDocument/2006/relationships/hyperlink" Target="https://www.agroviola.ru/product/2811-pelargoniya-zonalnaya-moonlight-lady-ramona" TargetMode="External"/><Relationship  Id="rId1012" Type="http://schemas.openxmlformats.org/officeDocument/2006/relationships/hyperlink" Target="https://www.agroviola.ru/product/2810-pelargoniya-zonalnaya-moonlight-katy-13" TargetMode="External"/><Relationship  Id="rId1009" Type="http://schemas.openxmlformats.org/officeDocument/2006/relationships/hyperlink" Target="https://www.agroviola.ru/product/2807-pelargoniya-zonalnaya-darkline-pac-samelia" TargetMode="External"/><Relationship  Id="rId1472" Type="http://schemas.openxmlformats.org/officeDocument/2006/relationships/hyperlink" Target="https://www.agroviola.ru/product/32413-petuniya-sugar-violets" TargetMode="External"/><Relationship  Id="rId1073" Type="http://schemas.openxmlformats.org/officeDocument/2006/relationships/hyperlink" Target="https://www.agroviola.ru/product/3201-petuniya-sky-alpetunia-glacier-sky" TargetMode="External"/><Relationship  Id="rId1000" Type="http://schemas.openxmlformats.org/officeDocument/2006/relationships/hyperlink" Target="https://www.agroviola.ru/product/flowerpower-pinkeye-21" TargetMode="External"/><Relationship  Id="rId1870" Type="http://schemas.openxmlformats.org/officeDocument/2006/relationships/hyperlink" Target="https://www.agroviola.ru/product/7508-lavanda-laveanna-violet" TargetMode="External"/><Relationship  Id="rId992" Type="http://schemas.openxmlformats.org/officeDocument/2006/relationships/hyperlink" Target="https://www.agroviola.ru/product/2786-osteospermum-gelato-cranberry" TargetMode="External"/><Relationship  Id="rId1277" Type="http://schemas.openxmlformats.org/officeDocument/2006/relationships/hyperlink" Target="https://www.agroviola.ru/product/32211-petuniya-ray-sunshine-impr" TargetMode="External"/><Relationship  Id="rId989" Type="http://schemas.openxmlformats.org/officeDocument/2006/relationships/hyperlink" Target="https://www.agroviola.ru/product/2783-osteospermum-erato-double-yellow" TargetMode="External"/><Relationship  Id="rId988" Type="http://schemas.openxmlformats.org/officeDocument/2006/relationships/hyperlink" Target="https://www.agroviola.ru/product/2782-osteospermum-erato-double-white-blush" TargetMode="External"/><Relationship  Id="rId1410" Type="http://schemas.openxmlformats.org/officeDocument/2006/relationships/hyperlink" Target="https://www.agroviola.ru/product/32351-petuniya-tumbelina-superstar" TargetMode="External"/><Relationship  Id="rId986" Type="http://schemas.openxmlformats.org/officeDocument/2006/relationships/hyperlink" Target="https://www.agroviola.ru/product/2780-osteospermum-erato-double-purple" TargetMode="External"/><Relationship  Id="rId1396" Type="http://schemas.openxmlformats.org/officeDocument/2006/relationships/hyperlink" Target="https://www.agroviola.ru/product/32337-petuniya-startunia-magenta" TargetMode="External"/><Relationship  Id="rId985" Type="http://schemas.openxmlformats.org/officeDocument/2006/relationships/hyperlink" Target="https://www.agroviola.ru/product/2779-osteospermum-erato-double-pink" TargetMode="External"/><Relationship  Id="rId1117" Type="http://schemas.openxmlformats.org/officeDocument/2006/relationships/hyperlink" Target="https://www.agroviola.ru/product/3246-petuniya-surfinia-table-dark-red" TargetMode="External"/><Relationship  Id="rId983" Type="http://schemas.openxmlformats.org/officeDocument/2006/relationships/hyperlink" Target="https://www.agroviola.ru/product/2777-osteospermum-erato-double-clear-white" TargetMode="External"/><Relationship  Id="rId982" Type="http://schemas.openxmlformats.org/officeDocument/2006/relationships/hyperlink" Target="https://www.agroviola.ru/product/2776-osteospermum-margarita-golden-yellow" TargetMode="External"/><Relationship  Id="rId981" Type="http://schemas.openxmlformats.org/officeDocument/2006/relationships/hyperlink" Target="https://www.agroviola.ru/product/2775-osteospermum-margarita-soft-pink-2023" TargetMode="External"/><Relationship  Id="rId1375" Type="http://schemas.openxmlformats.org/officeDocument/2006/relationships/hyperlink" Target="https://www.agroviola.ru/product/32316-petuniya-sweetunia-red-2024" TargetMode="External"/><Relationship  Id="rId980" Type="http://schemas.openxmlformats.org/officeDocument/2006/relationships/hyperlink" Target="https://www.agroviola.ru/product/2774-osteospermum-margarita-plus-pink" TargetMode="External"/><Relationship  Id="rId1309" Type="http://schemas.openxmlformats.org/officeDocument/2006/relationships/hyperlink" Target="https://www.agroviola.ru/product/32243-petuniya-littletunia-bicolor-illusion" TargetMode="External"/><Relationship  Id="rId975" Type="http://schemas.openxmlformats.org/officeDocument/2006/relationships/hyperlink" Target="https://www.agroviola.ru/product/2768-osteospermum-margarita-white-spoon" TargetMode="External"/><Relationship  Id="rId972" Type="http://schemas.openxmlformats.org/officeDocument/2006/relationships/hyperlink" Target="https://www.agroviola.ru/product/2764-osteospermum-margarita-plus-zebra-pink" TargetMode="External"/><Relationship  Id="rId1272" Type="http://schemas.openxmlformats.org/officeDocument/2006/relationships/hyperlink" Target="https://www.agroviola.ru/product/32205-petuniya-littletunia-blue-vein" TargetMode="External"/><Relationship  Id="rId971" Type="http://schemas.openxmlformats.org/officeDocument/2006/relationships/hyperlink" Target="https://www.agroviola.ru/product/2763-osteospermum-margarita-plus-lilac" TargetMode="External"/><Relationship  Id="rId1011" Type="http://schemas.openxmlformats.org/officeDocument/2006/relationships/hyperlink" Target="https://www.agroviola.ru/product/2809-pelargoniya-zonalnaya-moonlight-denise" TargetMode="External"/><Relationship  Id="rId966" Type="http://schemas.openxmlformats.org/officeDocument/2006/relationships/hyperlink" Target="https://www.agroviola.ru/product/2758-osteospermum-margarita-eclipse" TargetMode="External"/><Relationship  Id="rId965" Type="http://schemas.openxmlformats.org/officeDocument/2006/relationships/hyperlink" Target="https://www.agroviola.ru/product/2757-osteospermum-margarita-dark-pink" TargetMode="External"/><Relationship  Id="rId962" Type="http://schemas.openxmlformats.org/officeDocument/2006/relationships/hyperlink" Target="https://www.agroviola.ru/product/2754-osteospermum-osticade-yellow" TargetMode="External"/><Relationship  Id="rId1464" Type="http://schemas.openxmlformats.org/officeDocument/2006/relationships/hyperlink" Target="https://www.agroviola.ru/product/32405-petuniya-ovation-crimson-eye" TargetMode="External"/><Relationship  Id="rId960" Type="http://schemas.openxmlformats.org/officeDocument/2006/relationships/hyperlink" Target="https://www.agroviola.ru/product/2752-osteospermum-osticade-purple" TargetMode="External"/><Relationship  Id="rId959" Type="http://schemas.openxmlformats.org/officeDocument/2006/relationships/hyperlink" Target="https://www.agroviola.ru/product/2751-osteospermum-osticade-pure-white" TargetMode="External"/><Relationship  Id="rId1646" Type="http://schemas.openxmlformats.org/officeDocument/2006/relationships/hyperlink" Target="https://www.agroviola.ru/product/3572-fuksiya-classic-diana" TargetMode="External"/><Relationship  Id="rId1253" Type="http://schemas.openxmlformats.org/officeDocument/2006/relationships/hyperlink" Target="https://www.agroviola.ru/product/32186-petuniya-bonnie-carmine-star-20" TargetMode="External"/><Relationship  Id="rId954" Type="http://schemas.openxmlformats.org/officeDocument/2006/relationships/hyperlink" Target="https://www.agroviola.ru/product/2746-osteospermum-ostica-burgundy" TargetMode="External"/><Relationship  Id="rId1849" Type="http://schemas.openxmlformats.org/officeDocument/2006/relationships/hyperlink" Target="https://www.agroviola.ru/product/7007-hrizantema-multiflora-gigi-golden-yellow" TargetMode="External"/><Relationship  Id="rId1004" Type="http://schemas.openxmlformats.org/officeDocument/2006/relationships/hyperlink" Target="https://www.agroviola.ru/product/2802-pelargoniya-zonalnaya-big-eeze-pink" TargetMode="External"/><Relationship  Id="rId1754" Type="http://schemas.openxmlformats.org/officeDocument/2006/relationships/hyperlink" Target="https://www.agroviola.ru/product/3765-floks-metelchatyy-adessa-orange" TargetMode="External"/><Relationship  Id="rId950" Type="http://schemas.openxmlformats.org/officeDocument/2006/relationships/hyperlink" Target="https://www.agroviola.ru/product/2742-osteospermum-margarita-golden-flare" TargetMode="External"/><Relationship  Id="rId943" Type="http://schemas.openxmlformats.org/officeDocument/2006/relationships/hyperlink" Target="https://www.agroviola.ru/product/2733-osteospermum-flowerpower3d-pink-sun" TargetMode="External"/><Relationship  Id="rId1608" Type="http://schemas.openxmlformats.org/officeDocument/2006/relationships/hyperlink" Target="https://www.agroviola.ru/product/3535-fuksiya-walz-jubelteen" TargetMode="External"/><Relationship  Id="rId942" Type="http://schemas.openxmlformats.org/officeDocument/2006/relationships/hyperlink" Target="https://www.agroviola.ru/product/2732-osteospermum-flowerpower3d-violet-ice" TargetMode="External"/><Relationship  Id="rId940" Type="http://schemas.openxmlformats.org/officeDocument/2006/relationships/hyperlink" Target="https://www.agroviola.ru/product/2730-osteospermum-flowerpower3d-dark-violet-white" TargetMode="External"/><Relationship  Id="rId937" Type="http://schemas.openxmlformats.org/officeDocument/2006/relationships/hyperlink" Target="https://www.agroviola.ru/product/2727-osteospermum-margarita-white" TargetMode="External"/><Relationship  Id="rId936" Type="http://schemas.openxmlformats.org/officeDocument/2006/relationships/hyperlink" Target="https://www.agroviola.ru/product/2726-osteospermum-summer-smile-double-golden-yellow" TargetMode="External"/><Relationship  Id="rId1121" Type="http://schemas.openxmlformats.org/officeDocument/2006/relationships/hyperlink" Target="https://www.agroviola.ru/product/3250-petuniya-surfinia-classic-snow" TargetMode="External"/><Relationship  Id="rId932" Type="http://schemas.openxmlformats.org/officeDocument/2006/relationships/hyperlink" Target="https://www.agroviola.ru/product/2722-osteospermum-dalina-double-enrico" TargetMode="External"/><Relationship  Id="rId994" Type="http://schemas.openxmlformats.org/officeDocument/2006/relationships/hyperlink" Target="https://www.agroviola.ru/product/2788-osteospermum-gelato-raspberry" TargetMode="External"/><Relationship  Id="rId931" Type="http://schemas.openxmlformats.org/officeDocument/2006/relationships/hyperlink" Target="https://www.agroviola.ru/product/2721-osteospermum-sunny-galina" TargetMode="External"/><Relationship  Id="rId928" Type="http://schemas.openxmlformats.org/officeDocument/2006/relationships/hyperlink" Target="https://www.agroviola.ru/product/2718-osteospermum-sunny-compact-hazel" TargetMode="External"/><Relationship  Id="rId927" Type="http://schemas.openxmlformats.org/officeDocument/2006/relationships/hyperlink" Target="https://www.agroviola.ru/product/2717-osteospermum-sunny-compact-haylie" TargetMode="External"/><Relationship  Id="rId1497" Type="http://schemas.openxmlformats.org/officeDocument/2006/relationships/hyperlink" Target="https://www.agroviola.ru/product/32438-petuniya-surfinia-purple-mini-var" TargetMode="External"/><Relationship  Id="rId1065" Type="http://schemas.openxmlformats.org/officeDocument/2006/relationships/hyperlink" Target="https://www.agroviola.ru/product/3118-pelargoniya-plyuschelistnaya-atlantic-burgundy" TargetMode="External"/><Relationship  Id="rId925" Type="http://schemas.openxmlformats.org/officeDocument/2006/relationships/hyperlink" Target="https://www.agroviola.ru/product/2715-osteospermum-margarita-plus-white" TargetMode="External"/><Relationship  Id="rId1406" Type="http://schemas.openxmlformats.org/officeDocument/2006/relationships/hyperlink" Target="https://www.agroviola.ru/product/32347-petuniya-tumbelina-helena" TargetMode="External"/><Relationship  Id="rId924" Type="http://schemas.openxmlformats.org/officeDocument/2006/relationships/hyperlink" Target="https://www.agroviola.ru/product/2714-osteospermum-margarita-lilac-2020" TargetMode="External"/><Relationship  Id="rId922" Type="http://schemas.openxmlformats.org/officeDocument/2006/relationships/hyperlink" Target="https://www.agroviola.ru/product/2712-osteospermum-margarita-double-white" TargetMode="External"/><Relationship  Id="rId920" Type="http://schemas.openxmlformats.org/officeDocument/2006/relationships/hyperlink" Target="https://www.agroviola.ru/product/2710-osteospermum-margarita-blue-sunrise" TargetMode="External"/><Relationship  Id="rId1053" Type="http://schemas.openxmlformats.org/officeDocument/2006/relationships/hyperlink" Target="https://www.agroviola.ru/product/3106-pelargoniya-plyuschelistnaya-great-balls-of-fire-pink" TargetMode="External"/><Relationship  Id="rId916" Type="http://schemas.openxmlformats.org/officeDocument/2006/relationships/hyperlink" Target="https://www.agroviola.ru/product/2706-osteospermum-flowerpower-lavender-pink-14" TargetMode="External"/><Relationship  Id="rId1707" Type="http://schemas.openxmlformats.org/officeDocument/2006/relationships/hyperlink" Target="https://www.agroviola.ru/product/3718-ehinatseya-guatemala-gold" TargetMode="External"/><Relationship  Id="rId933" Type="http://schemas.openxmlformats.org/officeDocument/2006/relationships/hyperlink" Target="https://www.agroviola.ru/product/2723-osteospermum-dalina-double-francisco" TargetMode="External"/><Relationship  Id="rId1343" Type="http://schemas.openxmlformats.org/officeDocument/2006/relationships/hyperlink" Target="https://www.agroviola.ru/product/32280-petuniya-surprise-hot-pink-star" TargetMode="External"/><Relationship  Id="rId1314" Type="http://schemas.openxmlformats.org/officeDocument/2006/relationships/hyperlink" Target="https://www.agroviola.ru/product/32248-petuniya-peppy-burgundy-sweetunia" TargetMode="External"/><Relationship  Id="rId908" Type="http://schemas.openxmlformats.org/officeDocument/2006/relationships/hyperlink" Target="https://www.agroviola.ru/product/2650-nemeziya-honey-bicolor-wine" TargetMode="External"/><Relationship  Id="rId907" Type="http://schemas.openxmlformats.org/officeDocument/2006/relationships/hyperlink" Target="https://www.agroviola.ru/product/2648-nemeziya-escential-sunberry" TargetMode="External"/><Relationship  Id="rId906" Type="http://schemas.openxmlformats.org/officeDocument/2006/relationships/hyperlink" Target="https://www.agroviola.ru/product/2647-nemeziya-escential-pinkberry-imp" TargetMode="External"/><Relationship  Id="rId904" Type="http://schemas.openxmlformats.org/officeDocument/2006/relationships/hyperlink" Target="https://www.agroviola.ru/product/2645-nemeziya-escential-cherryberry" TargetMode="External"/><Relationship  Id="rId903" Type="http://schemas.openxmlformats.org/officeDocument/2006/relationships/hyperlink" Target="https://www.agroviola.ru/product/2644-nemeziya-escential-blueberry-custard-imp" TargetMode="External"/><Relationship  Id="rId899" Type="http://schemas.openxmlformats.org/officeDocument/2006/relationships/hyperlink" Target="https://www.agroviola.ru/product/2640-nemeziya-nem-easter-bonnet" TargetMode="External"/><Relationship  Id="rId895" Type="http://schemas.openxmlformats.org/officeDocument/2006/relationships/hyperlink" Target="https://www.agroviola.ru/product/2636-nemeziya-nesia-spring-blush" TargetMode="External"/><Relationship  Id="rId1760" Type="http://schemas.openxmlformats.org/officeDocument/2006/relationships/hyperlink" Target="https://www.agroviola.ru/product/3771-floks-metelchatyy-adessa-special-fire" TargetMode="External"/><Relationship  Id="rId894" Type="http://schemas.openxmlformats.org/officeDocument/2006/relationships/hyperlink" Target="https://www.agroviola.ru/product/2635-nemeziya-nesia-fantasy-pink" TargetMode="External"/><Relationship  Id="rId891" Type="http://schemas.openxmlformats.org/officeDocument/2006/relationships/hyperlink" Target="https://www.agroviola.ru/product/2631-nemeziya-nesia-sunshine" TargetMode="External"/><Relationship  Id="rId955" Type="http://schemas.openxmlformats.org/officeDocument/2006/relationships/hyperlink" Target="https://www.agroviola.ru/product/2747-osteospermum-ostica-mega-pink" TargetMode="External"/><Relationship  Id="rId1715" Type="http://schemas.openxmlformats.org/officeDocument/2006/relationships/hyperlink" Target="https://www.agroviola.ru/product/3726-geyhera-kira-arizona" TargetMode="External"/><Relationship  Id="rId1226" Type="http://schemas.openxmlformats.org/officeDocument/2006/relationships/hyperlink" Target="https://www.agroviola.ru/product/32158-petuniya-surpris-canary-yellow" TargetMode="External"/><Relationship  Id="rId890" Type="http://schemas.openxmlformats.org/officeDocument/2006/relationships/hyperlink" Target="https://www.agroviola.ru/product/2630-nemeziya-nesia-magenta" TargetMode="External"/><Relationship  Id="rId888" Type="http://schemas.openxmlformats.org/officeDocument/2006/relationships/hyperlink" Target="https://www.agroviola.ru/product/2628-nemeziya-nesia-denim" TargetMode="External"/><Relationship  Id="rId887" Type="http://schemas.openxmlformats.org/officeDocument/2006/relationships/hyperlink" Target="https://www.agroviola.ru/product/2627-nemeziya-menor-dual-violet" TargetMode="External"/><Relationship  Id="rId886" Type="http://schemas.openxmlformats.org/officeDocument/2006/relationships/hyperlink" Target="https://www.agroviola.ru/product/2626-nemeziya-menor-dual-bordeaux" TargetMode="External"/><Relationship  Id="rId1650" Type="http://schemas.openxmlformats.org/officeDocument/2006/relationships/hyperlink" Target="https://www.agroviola.ru/product/3576-fuksiya-ballerina-arabesque" TargetMode="External"/><Relationship  Id="rId885" Type="http://schemas.openxmlformats.org/officeDocument/2006/relationships/hyperlink" Target="https://www.agroviola.ru/product/2625-nemeziya-nesia-bananaberry" TargetMode="External"/><Relationship  Id="rId882" Type="http://schemas.openxmlformats.org/officeDocument/2006/relationships/hyperlink" Target="https://www.agroviola.ru/product/2622-nemeziya-sunsatia-plus-lychee" TargetMode="External"/><Relationship  Id="rId968" Type="http://schemas.openxmlformats.org/officeDocument/2006/relationships/hyperlink" Target="https://www.agroviola.ru/product/2760-osteospermum-margarita-orange-flare-2024" TargetMode="External"/><Relationship  Id="rId1752" Type="http://schemas.openxmlformats.org/officeDocument/2006/relationships/hyperlink" Target="https://www.agroviola.ru/product/3763-floks-metelchatyy-adessa-compact-purple" TargetMode="External"/><Relationship  Id="rId1448" Type="http://schemas.openxmlformats.org/officeDocument/2006/relationships/hyperlink" Target="https://www.agroviola.ru/product/32389-petuniya-designer-poppy-gleam" TargetMode="External"/><Relationship  Id="rId880" Type="http://schemas.openxmlformats.org/officeDocument/2006/relationships/hyperlink" Target="https://www.agroviola.ru/product/2620-nemeziya-sunsatia-plus-ciruela-2022" TargetMode="External"/><Relationship  Id="rId876" Type="http://schemas.openxmlformats.org/officeDocument/2006/relationships/hyperlink" Target="https://www.agroviola.ru/product/2616-nemeziya-sunsatia-plus-mirabelle-upright" TargetMode="External"/><Relationship  Id="rId873" Type="http://schemas.openxmlformats.org/officeDocument/2006/relationships/hyperlink" Target="https://www.agroviola.ru/product/2613-nemeziya-fairy-kisses-vanilla-berry" TargetMode="External"/><Relationship  Id="rId872" Type="http://schemas.openxmlformats.org/officeDocument/2006/relationships/hyperlink" Target="https://www.agroviola.ru/product/2612-nemeziya-sunsatia-plus-pomelo" TargetMode="External"/><Relationship  Id="rId1611" Type="http://schemas.openxmlformats.org/officeDocument/2006/relationships/hyperlink" Target="https://www.agroviola.ru/product/3537-fuksiya-quasar-2" TargetMode="External"/><Relationship  Id="rId871" Type="http://schemas.openxmlformats.org/officeDocument/2006/relationships/hyperlink" Target="https://www.agroviola.ru/product/2611-nemeziya-sunsatia-plus-granada" TargetMode="External"/><Relationship  Id="rId870" Type="http://schemas.openxmlformats.org/officeDocument/2006/relationships/hyperlink" Target="https://www.agroviola.ru/product/2610-nemeziya-sunsatia-plus-cherry-on-ice" TargetMode="External"/><Relationship  Id="rId866" Type="http://schemas.openxmlformats.org/officeDocument/2006/relationships/hyperlink" Target="https://www.agroviola.ru/product/2606-nemeziya-nuvo-pink-bicolour" TargetMode="External"/><Relationship  Id="rId1794" Type="http://schemas.openxmlformats.org/officeDocument/2006/relationships/hyperlink" Target="https://www.agroviola.ru/product/4104-portulak-duna-red-cross" TargetMode="External"/><Relationship  Id="rId865" Type="http://schemas.openxmlformats.org/officeDocument/2006/relationships/hyperlink" Target="https://www.agroviola.ru/product/2605-nemeziya-sun2-white-yellow-bicolor" TargetMode="External"/><Relationship  Id="rId864" Type="http://schemas.openxmlformats.org/officeDocument/2006/relationships/hyperlink" Target="https://www.agroviola.ru/product/2604-nemeziya-sun2-painted-rose" TargetMode="External"/><Relationship  Id="rId1186" Type="http://schemas.openxmlformats.org/officeDocument/2006/relationships/hyperlink" Target="https://www.agroviola.ru/product/32117-petuniya-tumbelina-candyfloss" TargetMode="External"/><Relationship  Id="rId863" Type="http://schemas.openxmlformats.org/officeDocument/2006/relationships/hyperlink" Target="https://www.agroviola.ru/product/2603-nemeziya-nesia-tropical" TargetMode="External"/><Relationship  Id="rId1511" Type="http://schemas.openxmlformats.org/officeDocument/2006/relationships/hyperlink" Target="https://www.agroviola.ru/product/32455-petuniya-surfinia-coral-morn" TargetMode="External"/><Relationship  Id="rId1070" Type="http://schemas.openxmlformats.org/officeDocument/2006/relationships/hyperlink" Target="https://www.agroviola.ru/product/3123-pelargoniya-plyuschelistnaya-atlantic-red-star" TargetMode="External"/><Relationship  Id="rId967" Type="http://schemas.openxmlformats.org/officeDocument/2006/relationships/hyperlink" Target="https://www.agroviola.ru/product/2759-osteospermum-margarita-orange-flare" TargetMode="External"/><Relationship  Id="rId859" Type="http://schemas.openxmlformats.org/officeDocument/2006/relationships/hyperlink" Target="https://www.agroviola.ru/product/2524-ipomeya-ipo-marguerite" TargetMode="External"/><Relationship  Id="rId857" Type="http://schemas.openxmlformats.org/officeDocument/2006/relationships/hyperlink" Target="https://www.agroviola.ru/product/2522-ipomeya-ipo-black-tone" TargetMode="External"/><Relationship  Id="rId1717" Type="http://schemas.openxmlformats.org/officeDocument/2006/relationships/hyperlink" Target="https://www.agroviola.ru/product/3728-geyhera-kira-jersey" TargetMode="External"/><Relationship  Id="rId856" Type="http://schemas.openxmlformats.org/officeDocument/2006/relationships/hyperlink" Target="https://www.agroviola.ru/product/2521-ipomeya-papas-deep-purple" TargetMode="External"/><Relationship  Id="rId1008" Type="http://schemas.openxmlformats.org/officeDocument/2006/relationships/hyperlink" Target="https://www.agroviola.ru/product/2806-pelargoniya-zonalnaya-darkline-pac-marena" TargetMode="External"/><Relationship  Id="rId855" Type="http://schemas.openxmlformats.org/officeDocument/2006/relationships/hyperlink" Target="https://www.agroviola.ru/product/2520-ipomeya-marguerite" TargetMode="External"/><Relationship  Id="rId1268" Type="http://schemas.openxmlformats.org/officeDocument/2006/relationships/hyperlink" Target="https://www.agroviola.ru/product/32201-petuniya-capella-hello-yellow" TargetMode="External"/><Relationship  Id="rId852" Type="http://schemas.openxmlformats.org/officeDocument/2006/relationships/hyperlink" Target="https://www.agroviola.ru/product/2517-ipomeya-floramia-cameo" TargetMode="External"/><Relationship  Id="rId1584" Type="http://schemas.openxmlformats.org/officeDocument/2006/relationships/hyperlink" Target="https://www.agroviola.ru/product/3511-fuksiya-bicentennial" TargetMode="External"/><Relationship  Id="rId849" Type="http://schemas.openxmlformats.org/officeDocument/2006/relationships/hyperlink" Target="https://www.agroviola.ru/product/2514-ipomeya-sweet-caroline-purple" TargetMode="External"/><Relationship  Id="rId921" Type="http://schemas.openxmlformats.org/officeDocument/2006/relationships/hyperlink" Target="https://www.agroviola.ru/product/2711-osteospermum-margarita-double-pink" TargetMode="External"/><Relationship  Id="rId847" Type="http://schemas.openxmlformats.org/officeDocument/2006/relationships/hyperlink" Target="https://www.agroviola.ru/product/2512-ipomeya-sweet-caroline-bronze" TargetMode="External"/><Relationship  Id="rId846" Type="http://schemas.openxmlformats.org/officeDocument/2006/relationships/hyperlink" Target="https://www.agroviola.ru/product/2511-ipomeya-solarpower-red-heart" TargetMode="External"/><Relationship  Id="rId1377" Type="http://schemas.openxmlformats.org/officeDocument/2006/relationships/hyperlink" Target="https://www.agroviola.ru/product/32318-petuniya-sweetunia-lilac-blue" TargetMode="External"/><Relationship  Id="rId844" Type="http://schemas.openxmlformats.org/officeDocument/2006/relationships/hyperlink" Target="https://www.agroviola.ru/product/2509-ipomeya-bronze" TargetMode="External"/><Relationship  Id="rId862" Type="http://schemas.openxmlformats.org/officeDocument/2006/relationships/hyperlink" Target="https://www.agroviola.ru/product/2602-nemeziya-nesia-burgundy" TargetMode="External"/><Relationship  Id="rId1060" Type="http://schemas.openxmlformats.org/officeDocument/2006/relationships/hyperlink" Target="https://www.agroviola.ru/product/3113-pelargoniya-plyuschelistnaya-royal-sweet-candy" TargetMode="External"/><Relationship  Id="rId843" Type="http://schemas.openxmlformats.org/officeDocument/2006/relationships/hyperlink" Target="https://www.agroviola.ru/product/2508-ipomeya-bright-ideas-lime" TargetMode="External"/><Relationship  Id="rId1512" Type="http://schemas.openxmlformats.org/officeDocument/2006/relationships/hyperlink" Target="https://www.agroviola.ru/product/32456-petuniya-surfinia-impulz-white" TargetMode="External"/><Relationship  Id="rId842" Type="http://schemas.openxmlformats.org/officeDocument/2006/relationships/hyperlink" Target="https://www.agroviola.ru/product/2507-ipomeya-floramia-black" TargetMode="External"/><Relationship  Id="rId841" Type="http://schemas.openxmlformats.org/officeDocument/2006/relationships/hyperlink" Target="https://www.agroviola.ru/product/2506-ipomeya-yellow" TargetMode="External"/><Relationship  Id="rId912" Type="http://schemas.openxmlformats.org/officeDocument/2006/relationships/hyperlink" Target="https://www.agroviola.ru/product/2702-osteospermum-flowerpower3d-deep-sun" TargetMode="External"/><Relationship  Id="rId836" Type="http://schemas.openxmlformats.org/officeDocument/2006/relationships/hyperlink" Target="https://www.agroviola.ru/product/2501-ipomeya-black-heart" TargetMode="External"/><Relationship  Id="rId834" Type="http://schemas.openxmlformats.org/officeDocument/2006/relationships/hyperlink" Target="https://www.agroviola.ru/product/2418-alissum-yolo-white-2023" TargetMode="External"/><Relationship  Id="rId1787" Type="http://schemas.openxmlformats.org/officeDocument/2006/relationships/hyperlink" Target="https://www.agroviola.ru/product/3906-brakteanta-granvia-red-flame" TargetMode="External"/><Relationship  Id="rId1422" Type="http://schemas.openxmlformats.org/officeDocument/2006/relationships/hyperlink" Target="https://www.agroviola.ru/product/32363-petuniya-bubbles-white" TargetMode="External"/><Relationship  Id="rId832" Type="http://schemas.openxmlformats.org/officeDocument/2006/relationships/hyperlink" Target="https://www.agroviola.ru/product/2416-alissum-yolo-pink" TargetMode="External"/><Relationship  Id="rId1751" Type="http://schemas.openxmlformats.org/officeDocument/2006/relationships/hyperlink" Target="https://www.agroviola.ru/product/3762-floks-metelchatyy-adessa-compact-cherry-rose" TargetMode="External"/><Relationship  Id="rId827" Type="http://schemas.openxmlformats.org/officeDocument/2006/relationships/hyperlink" Target="https://www.agroviola.ru/product/2411-alissum-stream-champagne" TargetMode="External"/><Relationship  Id="rId1538" Type="http://schemas.openxmlformats.org/officeDocument/2006/relationships/hyperlink" Target="https://www.agroviola.ru/product/sweetsunshine-blue-sky" TargetMode="External"/><Relationship  Id="rId826" Type="http://schemas.openxmlformats.org/officeDocument/2006/relationships/hyperlink" Target="https://www.agroviola.ru/product/2410-alissum-princess-in-purple-2019" TargetMode="External"/><Relationship  Id="rId1260" Type="http://schemas.openxmlformats.org/officeDocument/2006/relationships/hyperlink" Target="https://www.agroviola.ru/product/32193-petuniya-alpetunia-light-blue" TargetMode="External"/><Relationship  Id="rId1059" Type="http://schemas.openxmlformats.org/officeDocument/2006/relationships/hyperlink" Target="https://www.agroviola.ru/product/3112-pelargoniya-plyuschelistnaya-royal-purple-red" TargetMode="External"/><Relationship  Id="rId824" Type="http://schemas.openxmlformats.org/officeDocument/2006/relationships/hyperlink" Target="https://www.agroviola.ru/product/2408-alissum-stream-white" TargetMode="External"/><Relationship  Id="rId823" Type="http://schemas.openxmlformats.org/officeDocument/2006/relationships/hyperlink" Target="https://www.agroviola.ru/product/2407-alissum-stream-rose" TargetMode="External"/><Relationship  Id="rId822" Type="http://schemas.openxmlformats.org/officeDocument/2006/relationships/hyperlink" Target="https://www.agroviola.ru/product/2406-alissum-stream-purple" TargetMode="External"/><Relationship  Id="rId821" Type="http://schemas.openxmlformats.org/officeDocument/2006/relationships/hyperlink" Target="https://www.agroviola.ru/product/2405-alissum-stream-lavender" TargetMode="External"/><Relationship  Id="rId820" Type="http://schemas.openxmlformats.org/officeDocument/2006/relationships/hyperlink" Target="https://www.agroviola.ru/product/2404-alissum-snow-princess" TargetMode="External"/><Relationship  Id="rId818" Type="http://schemas.openxmlformats.org/officeDocument/2006/relationships/hyperlink" Target="https://www.agroviola.ru/product/2402-alissum-lucia-purple" TargetMode="External"/><Relationship  Id="rId817" Type="http://schemas.openxmlformats.org/officeDocument/2006/relationships/hyperlink" Target="https://www.agroviola.ru/product/2401-alissum-lucia-lavender" TargetMode="External"/><Relationship  Id="rId1804" Type="http://schemas.openxmlformats.org/officeDocument/2006/relationships/hyperlink" Target="https://www.agroviola.ru/product/5201-bazilik-african-blue" TargetMode="External"/><Relationship  Id="rId812" Type="http://schemas.openxmlformats.org/officeDocument/2006/relationships/hyperlink" Target="https://www.agroviola.ru/product/2348-lobeliya-hot-plus-aqua" TargetMode="External"/><Relationship  Id="rId1883" Type="http://schemas.openxmlformats.org/officeDocument/2006/relationships/hyperlink" Target="https://www.agroviola.ru/product/7805-gelihrizum-lan-silver" TargetMode="External"/><Relationship  Id="rId1693" Type="http://schemas.openxmlformats.org/officeDocument/2006/relationships/hyperlink" Target="https://www.agroviola.ru/product/3704-zhivuchka-burgundy-glow" TargetMode="External"/><Relationship  Id="rId808" Type="http://schemas.openxmlformats.org/officeDocument/2006/relationships/hyperlink" Target="https://www.agroviola.ru/product/2344-lobeliya-superstar" TargetMode="External"/><Relationship  Id="rId806" Type="http://schemas.openxmlformats.org/officeDocument/2006/relationships/hyperlink" Target="https://www.agroviola.ru/product/2342-lobeliya-rift-blue" TargetMode="External"/><Relationship  Id="rId804" Type="http://schemas.openxmlformats.org/officeDocument/2006/relationships/hyperlink" Target="https://www.agroviola.ru/product/2340-lobeliya-hot-tiger" TargetMode="External"/><Relationship  Id="rId1390" Type="http://schemas.openxmlformats.org/officeDocument/2006/relationships/hyperlink" Target="https://www.agroviola.ru/product/32331-petuniya-surfinia-compact-purple-vein" TargetMode="External"/><Relationship  Id="rId801" Type="http://schemas.openxmlformats.org/officeDocument/2006/relationships/hyperlink" Target="https://www.agroviola.ru/product/2337-lobeliya-laura-power-dark-blue" TargetMode="External"/><Relationship  Id="rId1767" Type="http://schemas.openxmlformats.org/officeDocument/2006/relationships/hyperlink" Target="https://www.agroviola.ru/product/3778-veronika-berenice-pink" TargetMode="External"/><Relationship  Id="rId799" Type="http://schemas.openxmlformats.org/officeDocument/2006/relationships/hyperlink" Target="https://www.agroviola.ru/product/2335-lobeliya-laura-sky-blue" TargetMode="External"/><Relationship  Id="rId798" Type="http://schemas.openxmlformats.org/officeDocument/2006/relationships/hyperlink" Target="https://www.agroviola.ru/product/2334-lobeliya-laura-snow" TargetMode="External"/><Relationship  Id="rId850" Type="http://schemas.openxmlformats.org/officeDocument/2006/relationships/hyperlink" Target="https://www.agroviola.ru/product/2515-ipomeya-red-round-leave" TargetMode="External"/><Relationship  Id="rId1619" Type="http://schemas.openxmlformats.org/officeDocument/2006/relationships/hyperlink" Target="https://www.agroviola.ru/product/3545-fuksiya-bella-fuchsia-faya" TargetMode="External"/><Relationship  Id="rId797" Type="http://schemas.openxmlformats.org/officeDocument/2006/relationships/hyperlink" Target="https://www.agroviola.ru/product/2333-lobeliya-laura-red" TargetMode="External"/><Relationship  Id="rId1174" Type="http://schemas.openxmlformats.org/officeDocument/2006/relationships/hyperlink" Target="https://www.agroviola.ru/product/3210532157-petuniya-surprise-sparkling-red32157" TargetMode="External"/><Relationship  Id="rId796" Type="http://schemas.openxmlformats.org/officeDocument/2006/relationships/hyperlink" Target="https://www.agroviola.ru/product/2332-lobeliya-laura-lavender" TargetMode="External"/><Relationship  Id="rId1351" Type="http://schemas.openxmlformats.org/officeDocument/2006/relationships/hyperlink" Target="https://www.agroviola.ru/product/32289-petuniya-flower-showers-mayan-sunset" TargetMode="External"/><Relationship  Id="rId792" Type="http://schemas.openxmlformats.org/officeDocument/2006/relationships/hyperlink" Target="https://www.agroviola.ru/product/2328-lobeliya-laura-compact-blue" TargetMode="External"/><Relationship  Id="rId1357" Type="http://schemas.openxmlformats.org/officeDocument/2006/relationships/hyperlink" Target="https://www.agroviola.ru/product/32298-petuniya-potunia-white-2024" TargetMode="External"/><Relationship  Id="rId790" Type="http://schemas.openxmlformats.org/officeDocument/2006/relationships/hyperlink" Target="https://www.agroviola.ru/product/2326-lobeliya-glow-lightning" TargetMode="External"/><Relationship  Id="rId1455" Type="http://schemas.openxmlformats.org/officeDocument/2006/relationships/hyperlink" Target="https://www.agroviola.ru/product/32396-petuniya-designer-starburst-cherry" TargetMode="External"/><Relationship  Id="rId1392" Type="http://schemas.openxmlformats.org/officeDocument/2006/relationships/hyperlink" Target="https://www.agroviola.ru/product/32333-petuniya-surfinia-pink-vein" TargetMode="External"/><Relationship  Id="rId789" Type="http://schemas.openxmlformats.org/officeDocument/2006/relationships/hyperlink" Target="https://www.agroviola.ru/product/2325-lobeliya-glow-electric-blue" TargetMode="External"/><Relationship  Id="rId1405" Type="http://schemas.openxmlformats.org/officeDocument/2006/relationships/hyperlink" Target="https://www.agroviola.ru/product/32346-petuniya-beautical-yellow-sun" TargetMode="External"/><Relationship  Id="rId784" Type="http://schemas.openxmlformats.org/officeDocument/2006/relationships/hyperlink" Target="https://www.agroviola.ru/product/2320-lobeliya-bella-bianca" TargetMode="External"/><Relationship  Id="rId782" Type="http://schemas.openxmlformats.org/officeDocument/2006/relationships/hyperlink" Target="https://www.agroviola.ru/product/2318-lobeliya-anabel-snow-white" TargetMode="External"/><Relationship  Id="rId1443" Type="http://schemas.openxmlformats.org/officeDocument/2006/relationships/hyperlink" Target="https://www.agroviola.ru/product/32384-petuniya-designer-blue-star" TargetMode="External"/><Relationship  Id="rId1352" Type="http://schemas.openxmlformats.org/officeDocument/2006/relationships/hyperlink" Target="https://www.agroviola.ru/product/32290-petuniya-cascadias-chili-red" TargetMode="External"/><Relationship  Id="rId978" Type="http://schemas.openxmlformats.org/officeDocument/2006/relationships/hyperlink" Target="https://www.agroviola.ru/product/2772-osteospermum-margarita-creme" TargetMode="External"/><Relationship  Id="rId1103" Type="http://schemas.openxmlformats.org/officeDocument/2006/relationships/hyperlink" Target="https://www.agroviola.ru/product/3232-petuniya-ordy-purple-picotee-impr" TargetMode="External"/><Relationship  Id="rId781" Type="http://schemas.openxmlformats.org/officeDocument/2006/relationships/hyperlink" Target="https://www.agroviola.ru/product/2317-lobeliya-anabel-brilliant-blue" TargetMode="External"/><Relationship  Id="rId780" Type="http://schemas.openxmlformats.org/officeDocument/2006/relationships/hyperlink" Target="https://www.agroviola.ru/product/2316-lobeliya-anabel-blue-hope" TargetMode="External"/><Relationship  Id="rId775" Type="http://schemas.openxmlformats.org/officeDocument/2006/relationships/hyperlink" Target="https://www.agroviola.ru/product/2311-lobeliya-curacao-midnight-blue" TargetMode="External"/><Relationship  Id="rId773" Type="http://schemas.openxmlformats.org/officeDocument/2006/relationships/hyperlink" Target="https://www.agroviola.ru/product/2309-lobeliya-curacao-compact-blue-12" TargetMode="External"/><Relationship  Id="rId1153" Type="http://schemas.openxmlformats.org/officeDocument/2006/relationships/hyperlink" Target="https://www.agroviola.ru/product/3282-petuniya-blanket-rose" TargetMode="External"/><Relationship  Id="rId929" Type="http://schemas.openxmlformats.org/officeDocument/2006/relationships/hyperlink" Target="https://www.agroviola.ru/product/2719-osteospermum-sunny-felix" TargetMode="External"/><Relationship  Id="rId772" Type="http://schemas.openxmlformats.org/officeDocument/2006/relationships/hyperlink" Target="https://www.agroviola.ru/product/2308-lobeliya-curacao-compact-amethyst" TargetMode="External"/><Relationship  Id="rId1317" Type="http://schemas.openxmlformats.org/officeDocument/2006/relationships/hyperlink" Target="https://www.agroviola.ru/product/32252-petuniya-ray-baroque-pink" TargetMode="External"/><Relationship  Id="rId768" Type="http://schemas.openxmlformats.org/officeDocument/2006/relationships/hyperlink" Target="https://www.agroviola.ru/product/2304-lobeliya-curacao-light-blue" TargetMode="External"/><Relationship  Id="rId766" Type="http://schemas.openxmlformats.org/officeDocument/2006/relationships/hyperlink" Target="https://www.agroviola.ru/product/2302-lobeliya-curacao-basket-white" TargetMode="External"/><Relationship  Id="rId765" Type="http://schemas.openxmlformats.org/officeDocument/2006/relationships/hyperlink" Target="https://www.agroviola.ru/product/2301-lobeliya-curacao-basket-dark-blue-12" TargetMode="External"/><Relationship  Id="rId763" Type="http://schemas.openxmlformats.org/officeDocument/2006/relationships/hyperlink" Target="https://www.agroviola.ru/product/2217-lantana-heartland-pink-sky" TargetMode="External"/><Relationship  Id="rId1543" Type="http://schemas.openxmlformats.org/officeDocument/2006/relationships/hyperlink" Target="https://www.agroviola.ru/product/3302-salviya-mysty" TargetMode="External"/><Relationship  Id="rId914" Type="http://schemas.openxmlformats.org/officeDocument/2006/relationships/hyperlink" Target="https://www.agroviola.ru/product/2704-osteospermum-akila-white-purple-eye" TargetMode="External"/><Relationship  Id="rId760" Type="http://schemas.openxmlformats.org/officeDocument/2006/relationships/hyperlink" Target="https://www.agroviola.ru/product/2214-lantana-havana-sunset" TargetMode="External"/><Relationship  Id="rId759" Type="http://schemas.openxmlformats.org/officeDocument/2006/relationships/hyperlink" Target="https://www.agroviola.ru/product/2213-lantana-havana-rose" TargetMode="External"/><Relationship  Id="rId1254" Type="http://schemas.openxmlformats.org/officeDocument/2006/relationships/hyperlink" Target="https://www.agroviola.ru/product/32187-petuniya-famous-glowing-sky" TargetMode="External"/><Relationship  Id="rId900" Type="http://schemas.openxmlformats.org/officeDocument/2006/relationships/hyperlink" Target="https://www.agroviola.ru/product/2641-nemeziya-sunpeddle-plum-white-bicolor" TargetMode="External"/><Relationship  Id="rId758" Type="http://schemas.openxmlformats.org/officeDocument/2006/relationships/hyperlink" Target="https://www.agroviola.ru/product/2212-lantana-havana-red" TargetMode="External"/><Relationship  Id="rId1773" Type="http://schemas.openxmlformats.org/officeDocument/2006/relationships/hyperlink" Target="https://www.agroviola.ru/product/3803-balzamin-uollera-musica-elegant-red" TargetMode="External"/><Relationship  Id="rId977" Type="http://schemas.openxmlformats.org/officeDocument/2006/relationships/hyperlink" Target="https://www.agroviola.ru/product/2771-osteospermum-ostica-glamour" TargetMode="External"/><Relationship  Id="rId757" Type="http://schemas.openxmlformats.org/officeDocument/2006/relationships/hyperlink" Target="https://www.agroviola.ru/product/2211-lantana-havana-pink-sky" TargetMode="External"/><Relationship  Id="rId1859" Type="http://schemas.openxmlformats.org/officeDocument/2006/relationships/hyperlink" Target="https://www.agroviola.ru/product/7401-ageratum-patina-blue" TargetMode="External"/><Relationship  Id="rId1815" Type="http://schemas.openxmlformats.org/officeDocument/2006/relationships/hyperlink" Target="https://www.agroviola.ru/product/5603-begoniya-dekorativnolistvennaya-evening-glow" TargetMode="External"/><Relationship  Id="rId756" Type="http://schemas.openxmlformats.org/officeDocument/2006/relationships/hyperlink" Target="https://www.agroviola.ru/product/2210-lantana-gem-diva-pink" TargetMode="External"/><Relationship  Id="rId1759" Type="http://schemas.openxmlformats.org/officeDocument/2006/relationships/hyperlink" Target="https://www.agroviola.ru/product/3770-floks-metelchatyy-adessa-special-deep-purple" TargetMode="External"/><Relationship  Id="rId755" Type="http://schemas.openxmlformats.org/officeDocument/2006/relationships/hyperlink" Target="https://www.agroviola.ru/product/2209-lantana-gem-compact-yellow-topaz" TargetMode="External"/><Relationship  Id="rId837" Type="http://schemas.openxmlformats.org/officeDocument/2006/relationships/hyperlink" Target="https://www.agroviola.ru/product/2502-ipomeya-compact-yellow" TargetMode="External"/><Relationship  Id="rId1411" Type="http://schemas.openxmlformats.org/officeDocument/2006/relationships/hyperlink" Target="https://www.agroviola.ru/product/32352-petuniya-tumbelina-darcey-rosa" TargetMode="External"/><Relationship  Id="rId754" Type="http://schemas.openxmlformats.org/officeDocument/2006/relationships/hyperlink" Target="https://www.agroviola.ru/product/2208-lantana-gem-compact-white-sapphire" TargetMode="External"/><Relationship  Id="rId1648" Type="http://schemas.openxmlformats.org/officeDocument/2006/relationships/hyperlink" Target="https://www.agroviola.ru/product/3574-fuksiya-classic-firecracker" TargetMode="External"/><Relationship  Id="rId1437" Type="http://schemas.openxmlformats.org/officeDocument/2006/relationships/hyperlink" Target="https://www.agroviola.ru/product/32378-petuniya-crazytunia-knight-rider" TargetMode="External"/><Relationship  Id="rId1256" Type="http://schemas.openxmlformats.org/officeDocument/2006/relationships/hyperlink" Target="https://www.agroviola.ru/product/32189-petuniya-famous-cherry-sky" TargetMode="External"/><Relationship  Id="rId752" Type="http://schemas.openxmlformats.org/officeDocument/2006/relationships/hyperlink" Target="https://www.agroviola.ru/product/2206-lantana-sun-white" TargetMode="External"/><Relationship  Id="rId1839" Type="http://schemas.openxmlformats.org/officeDocument/2006/relationships/hyperlink" Target="https://www.agroviola.ru/product/6601-rozmarin-prostratus" TargetMode="External"/><Relationship  Id="rId1635" Type="http://schemas.openxmlformats.org/officeDocument/2006/relationships/hyperlink" Target="https://www.agroviola.ru/product/3561-fuksiya-aretes-colmar" TargetMode="External"/><Relationship  Id="rId748" Type="http://schemas.openxmlformats.org/officeDocument/2006/relationships/hyperlink" Target="https://www.agroviola.ru/product/2202-lantana-tropic-grenadine" TargetMode="External"/><Relationship  Id="rId1888" Type="http://schemas.openxmlformats.org/officeDocument/2006/relationships/hyperlink" Target="https://www.agroviola.ru/product/8101-koreopsis-solanna-golden-sphere" TargetMode="External"/><Relationship  Id="rId745" Type="http://schemas.openxmlformats.org/officeDocument/2006/relationships/hyperlink" Target="https://www.agroviola.ru/product/2106-koleus-stained-glassworks-spacecake" TargetMode="External"/><Relationship  Id="rId744" Type="http://schemas.openxmlformats.org/officeDocument/2006/relationships/hyperlink" Target="https://www.agroviola.ru/product/2105-koleus-stained-glassworks-royalty" TargetMode="External"/><Relationship  Id="rId743" Type="http://schemas.openxmlformats.org/officeDocument/2006/relationships/hyperlink" Target="https://www.agroviola.ru/product/2104-koleus-great-falls-niagara-2021" TargetMode="External"/><Relationship  Id="rId740" Type="http://schemas.openxmlformats.org/officeDocument/2006/relationships/hyperlink" Target="https://www.agroviola.ru/product/2101-koleus-main-street-michigan-avenue" TargetMode="External"/><Relationship  Id="rId1128" Type="http://schemas.openxmlformats.org/officeDocument/2006/relationships/hyperlink" Target="https://www.agroviola.ru/product/3257-petuniya-surprise-yellow" TargetMode="External"/><Relationship  Id="rId738" Type="http://schemas.openxmlformats.org/officeDocument/2006/relationships/hyperlink" Target="https://www.agroviola.ru/product/2005-kampanula-campala-cmpt-1698" TargetMode="External"/><Relationship  Id="rId735" Type="http://schemas.openxmlformats.org/officeDocument/2006/relationships/hyperlink" Target="https://www.agroviola.ru/product/2002-kampanula-campala-mila" TargetMode="External"/><Relationship  Id="rId1634" Type="http://schemas.openxmlformats.org/officeDocument/2006/relationships/hyperlink" Target="https://www.agroviola.ru/product/3560-fuksiya-aretes-belfort" TargetMode="External"/><Relationship  Id="rId734" Type="http://schemas.openxmlformats.org/officeDocument/2006/relationships/hyperlink" Target="https://www.agroviola.ru/product/2001-kampanula-campala-iris" TargetMode="External"/><Relationship  Id="rId777" Type="http://schemas.openxmlformats.org/officeDocument/2006/relationships/hyperlink" Target="https://www.agroviola.ru/product/2313-lobeliya-hot-giant-blue" TargetMode="External"/><Relationship  Id="rId731" Type="http://schemas.openxmlformats.org/officeDocument/2006/relationships/hyperlink" Target="https://www.agroviola.ru/product/rave-violet" TargetMode="External"/><Relationship  Id="rId730" Type="http://schemas.openxmlformats.org/officeDocument/2006/relationships/hyperlink" Target="https://www.agroviola.ru/product/rave-magenta-island" TargetMode="External"/><Relationship  Id="rId729" Type="http://schemas.openxmlformats.org/officeDocument/2006/relationships/hyperlink" Target="https://www.agroviola.ru/product/rave-blue-bicolor" TargetMode="External"/><Relationship  Id="rId1115" Type="http://schemas.openxmlformats.org/officeDocument/2006/relationships/hyperlink" Target="https://www.agroviola.ru/product/3244-petuniya-surfinia-giant-blue" TargetMode="External"/><Relationship  Id="rId728" Type="http://schemas.openxmlformats.org/officeDocument/2006/relationships/hyperlink" Target="https://www.agroviola.ru/product/minifamous-neo-red-yellow" TargetMode="External"/><Relationship  Id="rId991" Type="http://schemas.openxmlformats.org/officeDocument/2006/relationships/hyperlink" Target="https://www.agroviola.ru/product/2785-osteospermum-gelato-candy-white" TargetMode="External"/><Relationship  Id="rId727" Type="http://schemas.openxmlformats.org/officeDocument/2006/relationships/hyperlink" Target="https://www.agroviola.ru/product/minifamous-uno-doule-red" TargetMode="External"/><Relationship  Id="rId726" Type="http://schemas.openxmlformats.org/officeDocument/2006/relationships/hyperlink" Target="https://www.agroviola.ru/product/minifamous-neo-summer-joy" TargetMode="External"/><Relationship  Id="rId1289" Type="http://schemas.openxmlformats.org/officeDocument/2006/relationships/hyperlink" Target="https://www.agroviola.ru/product/32223-petuniya-tea-yellow" TargetMode="External"/><Relationship  Id="rId1056" Type="http://schemas.openxmlformats.org/officeDocument/2006/relationships/hyperlink" Target="https://www.agroviola.ru/product/3109-pelargoniya-plyuschelistnaya-royal-coral" TargetMode="External"/><Relationship  Id="rId999" Type="http://schemas.openxmlformats.org/officeDocument/2006/relationships/hyperlink" Target="https://www.agroviola.ru/product/flowerpower-orange" TargetMode="External"/><Relationship  Id="rId1493" Type="http://schemas.openxmlformats.org/officeDocument/2006/relationships/hyperlink" Target="https://www.agroviola.ru/product/32434-petuniya-fortado-special-mango" TargetMode="External"/><Relationship  Id="rId721" Type="http://schemas.openxmlformats.org/officeDocument/2006/relationships/hyperlink" Target="https://www.agroviola.ru/product/minifamous-neo-mango" TargetMode="External"/><Relationship  Id="rId720" Type="http://schemas.openxmlformats.org/officeDocument/2006/relationships/hyperlink" Target="https://www.agroviola.ru/product/minifamous-neo-lavandula-cheesecake" TargetMode="External"/><Relationship  Id="rId717" Type="http://schemas.openxmlformats.org/officeDocument/2006/relationships/hyperlink" Target="https://www.agroviola.ru/product/minifamous-neo-double-loopy-lavender" TargetMode="External"/><Relationship  Id="rId716" Type="http://schemas.openxmlformats.org/officeDocument/2006/relationships/hyperlink" Target="https://www.agroviola.ru/product/minifamous-neo-double-dark-red" TargetMode="External"/><Relationship  Id="rId746" Type="http://schemas.openxmlformats.org/officeDocument/2006/relationships/hyperlink" Target="https://www.agroviola.ru/product/2107-koleus-combat" TargetMode="External"/><Relationship  Id="rId715" Type="http://schemas.openxmlformats.org/officeDocument/2006/relationships/hyperlink" Target="https://www.agroviola.ru/product/rainbow-yellow" TargetMode="External"/><Relationship  Id="rId875" Type="http://schemas.openxmlformats.org/officeDocument/2006/relationships/hyperlink" Target="https://www.agroviola.ru/product/2615-nemeziya-fairy-kisses-pink-lemonade" TargetMode="External"/><Relationship  Id="rId712" Type="http://schemas.openxmlformats.org/officeDocument/2006/relationships/hyperlink" Target="https://www.agroviola.ru/product/19234-kalibrahoa-bloomtastic-sunshine" TargetMode="External"/><Relationship  Id="rId710" Type="http://schemas.openxmlformats.org/officeDocument/2006/relationships/hyperlink" Target="https://www.agroviola.ru/product/19232-kalibrahoa-rainbow-pink" TargetMode="External"/><Relationship  Id="rId709" Type="http://schemas.openxmlformats.org/officeDocument/2006/relationships/hyperlink" Target="https://www.agroviola.ru/product/19231-kalibrahoa-aloha-kona-tiki-white" TargetMode="External"/><Relationship  Id="rId707" Type="http://schemas.openxmlformats.org/officeDocument/2006/relationships/hyperlink" Target="https://www.agroviola.ru/product/19229-kalibrahoa-lia-chili-pepper" TargetMode="External"/><Relationship  Id="rId1175" Type="http://schemas.openxmlformats.org/officeDocument/2006/relationships/hyperlink" Target="https://www.agroviola.ru/product/32106-petuniya-surprise-sparkling-blue" TargetMode="External"/><Relationship  Id="rId1144" Type="http://schemas.openxmlformats.org/officeDocument/2006/relationships/hyperlink" Target="https://www.agroviola.ru/product/3273-petuniya-tea-red" TargetMode="External"/><Relationship  Id="rId706" Type="http://schemas.openxmlformats.org/officeDocument/2006/relationships/hyperlink" Target="https://www.agroviola.ru/product/19228-kalibrahoa-lia-abstract-lemon-cherry" TargetMode="External"/><Relationship  Id="rId958" Type="http://schemas.openxmlformats.org/officeDocument/2006/relationships/hyperlink" Target="https://www.agroviola.ru/product/2750-osteospermum-osticade-pink" TargetMode="External"/><Relationship  Id="rId1017" Type="http://schemas.openxmlformats.org/officeDocument/2006/relationships/hyperlink" Target="https://www.agroviola.ru/product/2815-pelargoniya-zonalnaya-moonlight-tumbao" TargetMode="External"/><Relationship  Id="rId1500" Type="http://schemas.openxmlformats.org/officeDocument/2006/relationships/hyperlink" Target="https://www.agroviola.ru/product/32444-petuniya-designer-grape-tart" TargetMode="External"/><Relationship  Id="rId705" Type="http://schemas.openxmlformats.org/officeDocument/2006/relationships/hyperlink" Target="https://www.agroviola.ru/product/19227-kalibrahoa-eyeconic-orange" TargetMode="External"/><Relationship  Id="rId1638" Type="http://schemas.openxmlformats.org/officeDocument/2006/relationships/hyperlink" Target="https://www.agroviola.ru/product/3564-fuksiya-aretes-patio-princess" TargetMode="External"/><Relationship  Id="rId704" Type="http://schemas.openxmlformats.org/officeDocument/2006/relationships/hyperlink" Target="https://www.agroviola.ru/product/19226-kalibrahoa-colibri-orange" TargetMode="External"/><Relationship  Id="rId701" Type="http://schemas.openxmlformats.org/officeDocument/2006/relationships/hyperlink" Target="https://www.agroviola.ru/product/19223-kalibrahoa-eyecatcher-rose" TargetMode="External"/><Relationship  Id="rId698" Type="http://schemas.openxmlformats.org/officeDocument/2006/relationships/hyperlink" Target="https://www.agroviola.ru/product/19220-kalibrahoa-candy-shop-double-candy-bouquet" TargetMode="External"/><Relationship  Id="rId693" Type="http://schemas.openxmlformats.org/officeDocument/2006/relationships/hyperlink" Target="https://www.agroviola.ru/product/19215-kalibrahoa-calitastic-gold" TargetMode="External"/><Relationship  Id="rId691" Type="http://schemas.openxmlformats.org/officeDocument/2006/relationships/hyperlink" Target="https://www.agroviola.ru/product/19213-kalibrahoa-calitastic-bright-red" TargetMode="External"/><Relationship  Id="rId689" Type="http://schemas.openxmlformats.org/officeDocument/2006/relationships/hyperlink" Target="https://www.agroviola.ru/product/19211-kalibrahoa-caliloco-starfire-blue" TargetMode="External"/><Relationship  Id="rId688" Type="http://schemas.openxmlformats.org/officeDocument/2006/relationships/hyperlink" Target="https://www.agroviola.ru/product/19210-kalibrahoa-caliloco-spicy-honey" TargetMode="External"/><Relationship  Id="rId687" Type="http://schemas.openxmlformats.org/officeDocument/2006/relationships/hyperlink" Target="https://www.agroviola.ru/product/19209-kalibrahoa-caliloco-mirage" TargetMode="External"/><Relationship  Id="rId1395" Type="http://schemas.openxmlformats.org/officeDocument/2006/relationships/hyperlink" Target="https://www.agroviola.ru/product/32336-petuniya-startunia-blue" TargetMode="External"/><Relationship  Id="rId1081" Type="http://schemas.openxmlformats.org/officeDocument/2006/relationships/hyperlink" Target="https://www.agroviola.ru/product/3209-petuniya-capella-pink-lace" TargetMode="External"/><Relationship  Id="rId686" Type="http://schemas.openxmlformats.org/officeDocument/2006/relationships/hyperlink" Target="https://www.agroviola.ru/product/19208-kalibrahoa-caliloco-graffitti" TargetMode="External"/><Relationship  Id="rId902" Type="http://schemas.openxmlformats.org/officeDocument/2006/relationships/hyperlink" Target="https://www.agroviola.ru/product/2643-nemeziya-mareto-burgundy-rose" TargetMode="External"/><Relationship  Id="rId685" Type="http://schemas.openxmlformats.org/officeDocument/2006/relationships/hyperlink" Target="https://www.agroviola.ru/product/19207-celebration-double-dark-red-vesna-2024" TargetMode="External"/><Relationship  Id="rId683" Type="http://schemas.openxmlformats.org/officeDocument/2006/relationships/hyperlink" Target="https://www.agroviola.ru/product/19205-kalibrahoa-calita-double-sunset-bicolor" TargetMode="External"/><Relationship  Id="rId860" Type="http://schemas.openxmlformats.org/officeDocument/2006/relationships/hyperlink" Target="https://www.agroviola.ru/product/2525-ipomeya-ipo-variegata" TargetMode="External"/><Relationship  Id="rId682" Type="http://schemas.openxmlformats.org/officeDocument/2006/relationships/hyperlink" Target="https://www.agroviola.ru/product/19204-kalibrahoa-calita-double-rosy" TargetMode="External"/><Relationship  Id="rId681" Type="http://schemas.openxmlformats.org/officeDocument/2006/relationships/hyperlink" Target="https://www.agroviola.ru/product/19203-kalibrahoa-calita-double-red-vein" TargetMode="External"/><Relationship  Id="rId802" Type="http://schemas.openxmlformats.org/officeDocument/2006/relationships/hyperlink" Target="https://www.agroviola.ru/product/2338-lobeliya-blue-star" TargetMode="External"/><Relationship  Id="rId881" Type="http://schemas.openxmlformats.org/officeDocument/2006/relationships/hyperlink" Target="https://www.agroviola.ru/product/2621-nemeziya-sunsatia-plus-curuba" TargetMode="External"/><Relationship  Id="rId680" Type="http://schemas.openxmlformats.org/officeDocument/2006/relationships/hyperlink" Target="https://www.agroviola.ru/product/19202-kalibrahoa-calita-double-pink-bicolor" TargetMode="External"/><Relationship  Id="rId1295" Type="http://schemas.openxmlformats.org/officeDocument/2006/relationships/hyperlink" Target="https://www.agroviola.ru/product/32229-petuniya-capella-mulberry" TargetMode="External"/><Relationship  Id="rId878" Type="http://schemas.openxmlformats.org/officeDocument/2006/relationships/hyperlink" Target="https://www.agroviola.ru/product/2618-nemeziya-sunsatia-plus-yumberry-upright" TargetMode="External"/><Relationship  Id="rId1419" Type="http://schemas.openxmlformats.org/officeDocument/2006/relationships/hyperlink" Target="https://www.agroviola.ru/product/32360-petuniya-big-deal-fingerpaint" TargetMode="External"/><Relationship  Id="rId1199" Type="http://schemas.openxmlformats.org/officeDocument/2006/relationships/hyperlink" Target="https://www.agroviola.ru/product/32130-petuniya-crazytunia-mandaville" TargetMode="External"/><Relationship  Id="rId679" Type="http://schemas.openxmlformats.org/officeDocument/2006/relationships/hyperlink" Target="https://www.agroviola.ru/product/19201-kalibrahoa-calita-double-blue" TargetMode="External"/><Relationship  Id="rId677" Type="http://schemas.openxmlformats.org/officeDocument/2006/relationships/hyperlink" Target="https://www.agroviola.ru/product/19199-kalibrahoa-calita-velvet" TargetMode="External"/><Relationship  Id="rId670" Type="http://schemas.openxmlformats.org/officeDocument/2006/relationships/hyperlink" Target="https://www.agroviola.ru/product/19192-kalibrahoa-calita-compact-gold" TargetMode="External"/><Relationship  Id="rId669" Type="http://schemas.openxmlformats.org/officeDocument/2006/relationships/hyperlink" Target="https://www.agroviola.ru/product/19191-kalibrahoa-calita-compact-blue-ice" TargetMode="External"/><Relationship  Id="rId1334" Type="http://schemas.openxmlformats.org/officeDocument/2006/relationships/hyperlink" Target="https://www.agroviola.ru/product/32271-petuniya-smartunia-windmill-pink" TargetMode="External"/><Relationship  Id="rId666" Type="http://schemas.openxmlformats.org/officeDocument/2006/relationships/hyperlink" Target="https://www.agroviola.ru/product/19188-kalibrahoa-calipetite-blue-vein" TargetMode="External"/><Relationship  Id="rId1195" Type="http://schemas.openxmlformats.org/officeDocument/2006/relationships/hyperlink" Target="https://www.agroviola.ru/product/32126-petuniya-tumbelina-cherry-ripple" TargetMode="External"/><Relationship  Id="rId665" Type="http://schemas.openxmlformats.org/officeDocument/2006/relationships/hyperlink" Target="https://www.agroviola.ru/product/19187-kalibrahoa-illusion" TargetMode="External"/><Relationship  Id="rId664" Type="http://schemas.openxmlformats.org/officeDocument/2006/relationships/hyperlink" Target="https://www.agroviola.ru/product/19186-kalibrahoa-dracula" TargetMode="External"/><Relationship  Id="rId684" Type="http://schemas.openxmlformats.org/officeDocument/2006/relationships/hyperlink" Target="https://www.agroviola.ru/product/19206-candy-shop-bag-of-trix-vesna-2024" TargetMode="External"/><Relationship  Id="rId699" Type="http://schemas.openxmlformats.org/officeDocument/2006/relationships/hyperlink" Target="https://www.agroviola.ru/product/19221-kalibrahoa-candy-shop-double-grape-splash" TargetMode="External"/><Relationship  Id="rId661" Type="http://schemas.openxmlformats.org/officeDocument/2006/relationships/hyperlink" Target="https://www.agroviola.ru/product/19183-kalibrahoa-candy-shop-chocolate" TargetMode="External"/><Relationship  Id="rId1198" Type="http://schemas.openxmlformats.org/officeDocument/2006/relationships/hyperlink" Target="https://www.agroviola.ru/product/32129-petuniya-surfinia-classic-hot-pink" TargetMode="External"/><Relationship  Id="rId659" Type="http://schemas.openxmlformats.org/officeDocument/2006/relationships/hyperlink" Target="https://www.agroviola.ru/product/19181-kalibrahoa-candy-shop-candy-bouquet-impr" TargetMode="External"/><Relationship  Id="rId861" Type="http://schemas.openxmlformats.org/officeDocument/2006/relationships/hyperlink" Target="https://www.agroviola.ru/product/2601-nemeziya-menor-dual-magenta" TargetMode="External"/><Relationship  Id="rId658" Type="http://schemas.openxmlformats.org/officeDocument/2006/relationships/hyperlink" Target="https://www.agroviola.ru/product/19180-kalibrahoa-calitastic-merry-cherry" TargetMode="External"/><Relationship  Id="rId652" Type="http://schemas.openxmlformats.org/officeDocument/2006/relationships/hyperlink" Target="https://www.agroviola.ru/product/19174-kalibrahoa-calita-double-snow" TargetMode="External"/><Relationship  Id="rId650" Type="http://schemas.openxmlformats.org/officeDocument/2006/relationships/hyperlink" Target="https://www.agroviola.ru/product/19171-kalibrahoa-calita-double-rose-bicolor" TargetMode="External"/><Relationship  Id="rId1688" Type="http://schemas.openxmlformats.org/officeDocument/2006/relationships/hyperlink" Target="https://www.agroviola.ru/product/larita-magenta" TargetMode="External"/><Relationship  Id="rId645" Type="http://schemas.openxmlformats.org/officeDocument/2006/relationships/hyperlink" Target="https://www.agroviola.ru/product/19166-kalibrahoa-aloha-kona-pink-blush" TargetMode="External"/><Relationship  Id="rId1459" Type="http://schemas.openxmlformats.org/officeDocument/2006/relationships/hyperlink" Target="https://www.agroviola.ru/product/32400-petuniya-happy-magic-cremissimo" TargetMode="External"/><Relationship  Id="rId644" Type="http://schemas.openxmlformats.org/officeDocument/2006/relationships/hyperlink" Target="https://www.agroviola.ru/product/19165-kalibrahoa-aloha-double-dark-pink-2024" TargetMode="External"/><Relationship  Id="rId1774" Type="http://schemas.openxmlformats.org/officeDocument/2006/relationships/hyperlink" Target="https://www.agroviola.ru/product/3804-balzamin-uollera-musica-fine-purple" TargetMode="External"/><Relationship  Id="rId1716" Type="http://schemas.openxmlformats.org/officeDocument/2006/relationships/hyperlink" Target="https://www.agroviola.ru/product/3727-geyhera-kira-green-tea" TargetMode="External"/><Relationship  Id="rId935" Type="http://schemas.openxmlformats.org/officeDocument/2006/relationships/hyperlink" Target="https://www.agroviola.ru/product/2725-osteospermum-serenity-pink-eyedbeauty" TargetMode="External"/><Relationship  Id="rId643" Type="http://schemas.openxmlformats.org/officeDocument/2006/relationships/hyperlink" Target="https://www.agroviola.ru/product/19164-kalibrahoa-aloha-kona-white-2023" TargetMode="External"/><Relationship  Id="rId660" Type="http://schemas.openxmlformats.org/officeDocument/2006/relationships/hyperlink" Target="https://www.agroviola.ru/product/19182-kalibrahoa-candy-shop-candy-crush" TargetMode="External"/><Relationship  Id="rId642" Type="http://schemas.openxmlformats.org/officeDocument/2006/relationships/hyperlink" Target="https://www.agroviola.ru/product/19163-kalibrahoa-aloha-classic-pink-cart-wheel" TargetMode="External"/><Relationship  Id="rId641" Type="http://schemas.openxmlformats.org/officeDocument/2006/relationships/hyperlink" Target="https://www.agroviola.ru/product/19162-kalibrahoa-aloha-classic-tiki-soft-pink" TargetMode="External"/><Relationship  Id="rId753" Type="http://schemas.openxmlformats.org/officeDocument/2006/relationships/hyperlink" Target="https://www.agroviola.ru/product/2207-lantana-gem-compact-pink-opal" TargetMode="External"/><Relationship  Id="rId640" Type="http://schemas.openxmlformats.org/officeDocument/2006/relationships/hyperlink" Target="https://www.agroviola.ru/product/19161-kalibrahoa-aloha-kona-tiki-strawberry" TargetMode="External"/><Relationship  Id="rId676" Type="http://schemas.openxmlformats.org/officeDocument/2006/relationships/hyperlink" Target="https://www.agroviola.ru/product/19198-kalibrahoa-calita-orange" TargetMode="External"/><Relationship  Id="rId639" Type="http://schemas.openxmlformats.org/officeDocument/2006/relationships/hyperlink" Target="https://www.agroviola.ru/product/19160-kalibrahoa-aloha-kona-tiki-blue-sky" TargetMode="External"/><Relationship  Id="rId897" Type="http://schemas.openxmlformats.org/officeDocument/2006/relationships/hyperlink" Target="https://www.agroviola.ru/product/2638-nemeziya-nem-aroma-plum-custard" TargetMode="External"/><Relationship  Id="rId636" Type="http://schemas.openxmlformats.org/officeDocument/2006/relationships/hyperlink" Target="https://www.agroviola.ru/product/19157-kalibrahoa-aloha-kona-pink-2024" TargetMode="External"/><Relationship  Id="rId708" Type="http://schemas.openxmlformats.org/officeDocument/2006/relationships/hyperlink" Target="https://www.agroviola.ru/product/19230-kalibrahoa-lia-spark-lavender" TargetMode="External"/><Relationship  Id="rId939" Type="http://schemas.openxmlformats.org/officeDocument/2006/relationships/hyperlink" Target="https://www.agroviola.ru/product/2729-osteospermum-flowerpower3d-blueberry-shake" TargetMode="External"/><Relationship  Id="rId1673" Type="http://schemas.openxmlformats.org/officeDocument/2006/relationships/hyperlink" Target="https://www.agroviola.ru/product/6-agrirantemum-day-zee-vanilla" TargetMode="External"/><Relationship  Id="rId1061" Type="http://schemas.openxmlformats.org/officeDocument/2006/relationships/hyperlink" Target="https://www.agroviola.ru/product/3114-pelargoniya-plyuschelistnaya-vintage-rose" TargetMode="External"/><Relationship  Id="rId631" Type="http://schemas.openxmlformats.org/officeDocument/2006/relationships/hyperlink" Target="https://www.agroviola.ru/product/19152-kalibrahoa-aloha-kona-mandarin" TargetMode="External"/><Relationship  Id="rId711" Type="http://schemas.openxmlformats.org/officeDocument/2006/relationships/hyperlink" Target="https://www.agroviola.ru/product/19233-kalibrahoa-bloomtastic-orange-cart-wheel" TargetMode="External"/><Relationship  Id="rId1834" Type="http://schemas.openxmlformats.org/officeDocument/2006/relationships/hyperlink" Target="https://www.agroviola.ru/product/6206-dipladeniya-dundaville-white-16" TargetMode="External"/><Relationship  Id="rId630" Type="http://schemas.openxmlformats.org/officeDocument/2006/relationships/hyperlink" Target="https://www.agroviola.ru/product/19151-kalibrahoa-aloha-kona-honeycomb" TargetMode="External"/><Relationship  Id="rId629" Type="http://schemas.openxmlformats.org/officeDocument/2006/relationships/hyperlink" Target="https://www.agroviola.ru/product/19150-kalibrahoa-aloha-kona-dark-red-2024" TargetMode="External"/><Relationship  Id="rId1127" Type="http://schemas.openxmlformats.org/officeDocument/2006/relationships/hyperlink" Target="https://www.agroviola.ru/product/3256-petuniya-surprise-red-2021" TargetMode="External"/><Relationship  Id="rId628" Type="http://schemas.openxmlformats.org/officeDocument/2006/relationships/hyperlink" Target="https://www.agroviola.ru/product/19149-kalibrahoa-aloha-kona-cherry-red" TargetMode="External"/><Relationship  Id="rId1744" Type="http://schemas.openxmlformats.org/officeDocument/2006/relationships/hyperlink" Target="https://www.agroviola.ru/product/3755-lavanda-uzkolistnaya-vienco-blue" TargetMode="External"/><Relationship  Id="rId627" Type="http://schemas.openxmlformats.org/officeDocument/2006/relationships/hyperlink" Target="https://www.agroviola.ru/product/19148-kalibrahoa-aloha-kona-blue-aloha-nani" TargetMode="External"/><Relationship  Id="rId1021" Type="http://schemas.openxmlformats.org/officeDocument/2006/relationships/hyperlink" Target="https://www.agroviola.ru/product/2819-pelargoniya-zonalnaya-pac-flower-fairy-velvet" TargetMode="External"/><Relationship  Id="rId626" Type="http://schemas.openxmlformats.org/officeDocument/2006/relationships/hyperlink" Target="https://www.agroviola.ru/product/19147-kalibrahoa-aloha-double-yellow" TargetMode="External"/><Relationship  Id="rId625" Type="http://schemas.openxmlformats.org/officeDocument/2006/relationships/hyperlink" Target="https://www.agroviola.ru/product/19145-kalibrahoa-aloha-double-red" TargetMode="External"/><Relationship  Id="rId622" Type="http://schemas.openxmlformats.org/officeDocument/2006/relationships/hyperlink" Target="https://www.agroviola.ru/product/19141-kalibrahoa-aloha-classic-pink-shades-volcano" TargetMode="External"/><Relationship  Id="rId1205" Type="http://schemas.openxmlformats.org/officeDocument/2006/relationships/hyperlink" Target="https://www.agroviola.ru/product/32136-sweetsunshine-double-flowered-magenta" TargetMode="External"/><Relationship  Id="rId621" Type="http://schemas.openxmlformats.org/officeDocument/2006/relationships/hyperlink" Target="https://www.agroviola.ru/product/19140-kalibrahoa-aloha-classic-neon-shades-volcano" TargetMode="External"/><Relationship  Id="rId620" Type="http://schemas.openxmlformats.org/officeDocument/2006/relationships/hyperlink" Target="https://www.agroviola.ru/product/19139-kalibrahoa-aloha-classic-hot-orange" TargetMode="External"/><Relationship  Id="rId619" Type="http://schemas.openxmlformats.org/officeDocument/2006/relationships/hyperlink" Target="https://www.agroviola.ru/product/19138-kalibrahoa-ombre-purple" TargetMode="External"/><Relationship  Id="rId1129" Type="http://schemas.openxmlformats.org/officeDocument/2006/relationships/hyperlink" Target="https://www.agroviola.ru/product/3258-petuniya-sweetsunshine-double-flowered-magenta-picotee" TargetMode="External"/><Relationship  Id="rId618" Type="http://schemas.openxmlformats.org/officeDocument/2006/relationships/hyperlink" Target="https://www.agroviola.ru/product/19137-kalibrahoa-lia-violet" TargetMode="External"/><Relationship  Id="rId616" Type="http://schemas.openxmlformats.org/officeDocument/2006/relationships/hyperlink" Target="https://www.agroviola.ru/product/19135-kalibrahoa-eyeconic-strawberry" TargetMode="External"/><Relationship  Id="rId1001" Type="http://schemas.openxmlformats.org/officeDocument/2006/relationships/hyperlink" Target="https://www.agroviola.ru/product/flowerpower-purple-12" TargetMode="External"/><Relationship  Id="rId612" Type="http://schemas.openxmlformats.org/officeDocument/2006/relationships/hyperlink" Target="https://www.agroviola.ru/product/19131-kalibrahoa-colibri-pure-white" TargetMode="External"/><Relationship  Id="rId674" Type="http://schemas.openxmlformats.org/officeDocument/2006/relationships/hyperlink" Target="https://www.agroviola.ru/product/19196-kalibrahoa-calita-deep-red" TargetMode="External"/><Relationship  Id="rId1808" Type="http://schemas.openxmlformats.org/officeDocument/2006/relationships/hyperlink" Target="https://www.agroviola.ru/product/5302-salviya-pryanaya-purple-beauty" TargetMode="External"/><Relationship  Id="rId1278" Type="http://schemas.openxmlformats.org/officeDocument/2006/relationships/hyperlink" Target="https://www.agroviola.ru/product/32212-petuniya-tea-petn-2089-purple" TargetMode="External"/><Relationship  Id="rId610" Type="http://schemas.openxmlformats.org/officeDocument/2006/relationships/hyperlink" Target="https://www.agroviola.ru/product/19129-kalibrahoa-aloha-classic-goldrush" TargetMode="External"/><Relationship  Id="rId603" Type="http://schemas.openxmlformats.org/officeDocument/2006/relationships/hyperlink" Target="https://www.agroviola.ru/product/19120-kalibrahoa-ombre-blue" TargetMode="External"/><Relationship  Id="rId602" Type="http://schemas.openxmlformats.org/officeDocument/2006/relationships/hyperlink" Target="https://www.agroviola.ru/product/19119-kalibrahoa-noa-yellow" TargetMode="External"/><Relationship  Id="rId1147" Type="http://schemas.openxmlformats.org/officeDocument/2006/relationships/hyperlink" Target="https://www.agroviola.ru/product/3276-petuniya-tumbelina-diana" TargetMode="External"/><Relationship  Id="rId600" Type="http://schemas.openxmlformats.org/officeDocument/2006/relationships/hyperlink" Target="https://www.agroviola.ru/product/19117-kalibrahoa-noa-snow" TargetMode="External"/><Relationship  Id="rId1231" Type="http://schemas.openxmlformats.org/officeDocument/2006/relationships/hyperlink" Target="https://www.agroviola.ru/product/32164-petuniya-chocolina" TargetMode="External"/><Relationship  Id="rId599" Type="http://schemas.openxmlformats.org/officeDocument/2006/relationships/hyperlink" Target="https://www.agroviola.ru/product/19116-kalibrahoa-noa-mega-pink" TargetMode="External"/><Relationship  Id="rId654" Type="http://schemas.openxmlformats.org/officeDocument/2006/relationships/hyperlink" Target="https://www.agroviola.ru/product/19176-kalibrahoa-calitastic-bordeaux-star" TargetMode="External"/><Relationship  Id="rId930" Type="http://schemas.openxmlformats.org/officeDocument/2006/relationships/hyperlink" Target="https://www.agroviola.ru/product/2720-osteospermum-sunny-gaia" TargetMode="External"/><Relationship  Id="rId594" Type="http://schemas.openxmlformats.org/officeDocument/2006/relationships/hyperlink" Target="https://www.agroviola.ru/product/19111-kalibrahoa-lia-yellow-imp" TargetMode="External"/><Relationship  Id="rId593" Type="http://schemas.openxmlformats.org/officeDocument/2006/relationships/hyperlink" Target="https://www.agroviola.ru/product/19110-kalibrahoa-lia-melon" TargetMode="External"/><Relationship  Id="rId793" Type="http://schemas.openxmlformats.org/officeDocument/2006/relationships/hyperlink" Target="https://www.agroviola.ru/product/2329-lobeliya-laura-blue-eye" TargetMode="External"/><Relationship  Id="rId1764" Type="http://schemas.openxmlformats.org/officeDocument/2006/relationships/hyperlink" Target="https://www.agroviola.ru/product/3775-shalfey-pyshnyy-blue-bouquetta" TargetMode="External"/><Relationship  Id="rId592" Type="http://schemas.openxmlformats.org/officeDocument/2006/relationships/hyperlink" Target="https://www.agroviola.ru/product/19109-kalibrahoa-lia-glaze" TargetMode="External"/><Relationship  Id="rId591" Type="http://schemas.openxmlformats.org/officeDocument/2006/relationships/hyperlink" Target="https://www.agroviola.ru/product/19108-kalibrahoa-lia-bubblegum" TargetMode="External"/><Relationship  Id="rId742" Type="http://schemas.openxmlformats.org/officeDocument/2006/relationships/hyperlink" Target="https://www.agroviola.ru/product/2103-koleus-great-falls-alamare" TargetMode="External"/><Relationship  Id="rId589" Type="http://schemas.openxmlformats.org/officeDocument/2006/relationships/hyperlink" Target="https://www.agroviola.ru/product/19106-kalibrahoa-lia-amethyst-bling" TargetMode="External"/><Relationship  Id="rId586" Type="http://schemas.openxmlformats.org/officeDocument/2006/relationships/hyperlink" Target="https://www.agroviola.ru/product/19103-kalibrahoa-eyeconic-pink" TargetMode="External"/><Relationship  Id="rId1738" Type="http://schemas.openxmlformats.org/officeDocument/2006/relationships/hyperlink" Target="https://www.agroviola.ru/product/3749-veronika-magic-show-pink-potion" TargetMode="External"/><Relationship  Id="rId911" Type="http://schemas.openxmlformats.org/officeDocument/2006/relationships/hyperlink" Target="https://www.agroviola.ru/product/2701-osteospermum-flowerpower3d-banana-shake" TargetMode="External"/><Relationship  Id="rId1561" Type="http://schemas.openxmlformats.org/officeDocument/2006/relationships/hyperlink" Target="https://www.agroviola.ru/product/3416-toppot-pink-impr-vesna-2024" TargetMode="External"/><Relationship  Id="rId1088" Type="http://schemas.openxmlformats.org/officeDocument/2006/relationships/hyperlink" Target="https://www.agroviola.ru/product/3217-petuniya-famous-dark-violet-picotee-20" TargetMode="External"/><Relationship  Id="rId585" Type="http://schemas.openxmlformats.org/officeDocument/2006/relationships/hyperlink" Target="https://www.agroviola.ru/product/19102-kalibrahoa-eyeconic-peach" TargetMode="External"/><Relationship  Id="rId1740" Type="http://schemas.openxmlformats.org/officeDocument/2006/relationships/hyperlink" Target="https://www.agroviola.ru/product/3751-veronika-magic-show-wizard-of-ahhs-wg" TargetMode="External"/><Relationship  Id="rId1513" Type="http://schemas.openxmlformats.org/officeDocument/2006/relationships/hyperlink" Target="https://www.agroviola.ru/product/32457-petuniya-surfinia-lagoon-blue-star" TargetMode="External"/><Relationship  Id="rId1010" Type="http://schemas.openxmlformats.org/officeDocument/2006/relationships/hyperlink" Target="https://www.agroviola.ru/product/2808-pelargoniya-zonalnaya-moonlight-corali" TargetMode="External"/><Relationship  Id="rId584" Type="http://schemas.openxmlformats.org/officeDocument/2006/relationships/hyperlink" Target="https://www.agroviola.ru/product/19101-kalibrahoa-eyeconic-com-sunset" TargetMode="External"/><Relationship  Id="rId583" Type="http://schemas.openxmlformats.org/officeDocument/2006/relationships/hyperlink" Target="https://www.agroviola.ru/product/19100-kalibrahoa-eyeconic-cherry-blossom" TargetMode="External"/><Relationship  Id="rId582" Type="http://schemas.openxmlformats.org/officeDocument/2006/relationships/hyperlink" Target="https://www.agroviola.ru/product/1999-kalibrahoa-eyeconic-apricot" TargetMode="External"/><Relationship  Id="rId578" Type="http://schemas.openxmlformats.org/officeDocument/2006/relationships/hyperlink" Target="https://www.agroviola.ru/product/1995-kalibrahoa-colibri-pink-bling-2" TargetMode="External"/><Relationship  Id="rId694" Type="http://schemas.openxmlformats.org/officeDocument/2006/relationships/hyperlink" Target="https://www.agroviola.ru/product/19216-kalibrahoa-calitastic-indigo" TargetMode="External"/><Relationship  Id="rId577" Type="http://schemas.openxmlformats.org/officeDocument/2006/relationships/hyperlink" Target="https://www.agroviola.ru/product/1994-kalibrahoa-colibri-mellow-yellow" TargetMode="External"/><Relationship  Id="rId575" Type="http://schemas.openxmlformats.org/officeDocument/2006/relationships/hyperlink" Target="https://www.agroviola.ru/product/1992-kalibrahoa-colibri-lemon-vesna-24" TargetMode="External"/><Relationship  Id="rId1296" Type="http://schemas.openxmlformats.org/officeDocument/2006/relationships/hyperlink" Target="https://www.agroviola.ru/product/32230-petuniya-capella-purple" TargetMode="External"/><Relationship  Id="rId570" Type="http://schemas.openxmlformats.org/officeDocument/2006/relationships/hyperlink" Target="https://www.agroviola.ru/product/1987-kalibrahoa-colibri-bright-red" TargetMode="External"/><Relationship  Id="rId948" Type="http://schemas.openxmlformats.org/officeDocument/2006/relationships/hyperlink" Target="https://www.agroviola.ru/product/2738-osteospermum-erato-basket-rosebicolor" TargetMode="External"/><Relationship  Id="rId569" Type="http://schemas.openxmlformats.org/officeDocument/2006/relationships/hyperlink" Target="https://www.agroviola.ru/product/1986-kalibrahoa-colibri-blizzard" TargetMode="External"/><Relationship  Id="rId567" Type="http://schemas.openxmlformats.org/officeDocument/2006/relationships/hyperlink" Target="https://www.agroviola.ru/product/1984-kalibrahoa-bloomtastic-pineapple" TargetMode="External"/><Relationship  Id="rId565" Type="http://schemas.openxmlformats.org/officeDocument/2006/relationships/hyperlink" Target="https://www.agroviola.ru/product/1982-kalibrahoa-aloha-double-white" TargetMode="External"/><Relationship  Id="rId869" Type="http://schemas.openxmlformats.org/officeDocument/2006/relationships/hyperlink" Target="https://www.agroviola.ru/product/2609-nemeziya-sunsatia-plus-blood-orange" TargetMode="External"/><Relationship  Id="rId803" Type="http://schemas.openxmlformats.org/officeDocument/2006/relationships/hyperlink" Target="https://www.agroviola.ru/product/2339-lobeliya-deep-blue-star" TargetMode="External"/><Relationship  Id="rId1647" Type="http://schemas.openxmlformats.org/officeDocument/2006/relationships/hyperlink" Target="https://www.agroviola.ru/product/3573-fuksiya-classic-lago-grande" TargetMode="External"/><Relationship  Id="rId562" Type="http://schemas.openxmlformats.org/officeDocument/2006/relationships/hyperlink" Target="https://www.agroviola.ru/product/1979-kalibrahoa-aloha-classic-tiki-soft-pink" TargetMode="External"/><Relationship  Id="rId663" Type="http://schemas.openxmlformats.org/officeDocument/2006/relationships/hyperlink" Target="https://www.agroviola.ru/product/19185-kalibrahoa-candy-shop-sweet-dreams-imp" TargetMode="External"/><Relationship  Id="rId1441" Type="http://schemas.openxmlformats.org/officeDocument/2006/relationships/hyperlink" Target="https://www.agroviola.ru/product/32382-petuniya-crazytunia-terracotta-imp" TargetMode="External"/><Relationship  Id="rId561" Type="http://schemas.openxmlformats.org/officeDocument/2006/relationships/hyperlink" Target="https://www.agroviola.ru/product/1978-kalibrahoa-aloha-classic-tiki-dark-blue" TargetMode="External"/><Relationship  Id="rId559" Type="http://schemas.openxmlformats.org/officeDocument/2006/relationships/hyperlink" Target="https://www.agroviola.ru/product/1976-kalibrahoa-aloha-classic-orange-cart-wheel" TargetMode="External"/><Relationship  Id="rId558" Type="http://schemas.openxmlformats.org/officeDocument/2006/relationships/hyperlink" Target="https://www.agroviola.ru/product/1975-kalibrahoa-aloha-classic-hot-pink" TargetMode="External"/><Relationship  Id="rId1535" Type="http://schemas.openxmlformats.org/officeDocument/2006/relationships/hyperlink" Target="https://www.agroviola.ru/product/bonnie-magenta-star" TargetMode="External"/><Relationship  Id="rId791" Type="http://schemas.openxmlformats.org/officeDocument/2006/relationships/hyperlink" Target="https://www.agroviola.ru/product/2327-lobeliya-glow-blue-volt" TargetMode="External"/><Relationship  Id="rId553" Type="http://schemas.openxmlformats.org/officeDocument/2006/relationships/hyperlink" Target="https://www.agroviola.ru/product/1970-kalibrahoa-minifamous-uno-double-white-22" TargetMode="External"/><Relationship  Id="rId635" Type="http://schemas.openxmlformats.org/officeDocument/2006/relationships/hyperlink" Target="https://www.agroviola.ru/product/19156-kalibrahoa-aloha-kona-pineapple-confetti-garden" TargetMode="External"/><Relationship  Id="rId551" Type="http://schemas.openxmlformats.org/officeDocument/2006/relationships/hyperlink" Target="https://www.agroviola.ru/product/1968-kalibrahoa-cabaret-early-light-pink-eye" TargetMode="External"/><Relationship  Id="rId1501" Type="http://schemas.openxmlformats.org/officeDocument/2006/relationships/hyperlink" Target="https://www.agroviola.ru/product/32445-petuniya-ovation-blue-velvet" TargetMode="External"/><Relationship  Id="rId550" Type="http://schemas.openxmlformats.org/officeDocument/2006/relationships/hyperlink" Target="https://www.agroviola.ru/product/1967-kalibrahoa-cabaret-early-deep-blue-22" TargetMode="External"/><Relationship  Id="rId549" Type="http://schemas.openxmlformats.org/officeDocument/2006/relationships/hyperlink" Target="https://www.agroviola.ru/product/1966-kalibrahoa-cabaret-early-bright-red-22" TargetMode="External"/><Relationship  Id="rId946" Type="http://schemas.openxmlformats.org/officeDocument/2006/relationships/hyperlink" Target="https://www.agroviola.ru/product/2736-osteospermum-erato-basket-purewhite" TargetMode="External"/><Relationship  Id="rId560" Type="http://schemas.openxmlformats.org/officeDocument/2006/relationships/hyperlink" Target="https://www.agroviola.ru/product/1977-kalibrahoa-aloha-classic-tiki-blue" TargetMode="External"/><Relationship  Id="rId547" Type="http://schemas.openxmlformats.org/officeDocument/2006/relationships/hyperlink" Target="https://www.agroviola.ru/product/1964-kalibrahoa-conga-orange-star" TargetMode="External"/><Relationship  Id="rId1288" Type="http://schemas.openxmlformats.org/officeDocument/2006/relationships/hyperlink" Target="https://www.agroviola.ru/product/32222-petuniya-ray-pistachio-cream-vesna-24" TargetMode="External"/><Relationship  Id="rId543" Type="http://schemas.openxmlformats.org/officeDocument/2006/relationships/hyperlink" Target="https://www.agroviola.ru/product/1960-kalibrahoa-tik-tok-crystal" TargetMode="External"/><Relationship  Id="rId811" Type="http://schemas.openxmlformats.org/officeDocument/2006/relationships/hyperlink" Target="https://www.agroviola.ru/product/2347-lobeliya-hot-blue" TargetMode="External"/><Relationship  Id="rId541" Type="http://schemas.openxmlformats.org/officeDocument/2006/relationships/hyperlink" Target="https://www.agroviola.ru/product/1958-kalibrahoa-tik-tok-amethyst" TargetMode="External"/><Relationship  Id="rId540" Type="http://schemas.openxmlformats.org/officeDocument/2006/relationships/hyperlink" Target="https://www.agroviola.ru/product/1957-kalibrahoa-aloha-double-dark-pink" TargetMode="External"/><Relationship  Id="rId1156" Type="http://schemas.openxmlformats.org/officeDocument/2006/relationships/hyperlink" Target="https://www.agroviola.ru/product/3285-petuniya-blanket-white" TargetMode="External"/><Relationship  Id="rId830" Type="http://schemas.openxmlformats.org/officeDocument/2006/relationships/hyperlink" Target="https://www.agroviola.ru/product/2414-alissum-stream-silver" TargetMode="External"/><Relationship  Id="rId1450" Type="http://schemas.openxmlformats.org/officeDocument/2006/relationships/hyperlink" Target="https://www.agroviola.ru/product/32391-petuniya-designer-red-star" TargetMode="External"/><Relationship  Id="rId539" Type="http://schemas.openxmlformats.org/officeDocument/2006/relationships/hyperlink" Target="https://www.agroviola.ru/product/1956-kalibrahoa-bloomtastic-purple" TargetMode="External"/><Relationship  Id="rId537" Type="http://schemas.openxmlformats.org/officeDocument/2006/relationships/hyperlink" Target="https://www.agroviola.ru/product/1954-kalibrahoa-hula-mango" TargetMode="External"/><Relationship  Id="rId722" Type="http://schemas.openxmlformats.org/officeDocument/2006/relationships/hyperlink" Target="https://www.agroviola.ru/product/minifamous-neo-orangered-eye" TargetMode="External"/><Relationship  Id="rId1762" Type="http://schemas.openxmlformats.org/officeDocument/2006/relationships/hyperlink" Target="https://www.agroviola.ru/product/3773-floks-metelchatyy-adessa-special-purple-star" TargetMode="External"/><Relationship  Id="rId534" Type="http://schemas.openxmlformats.org/officeDocument/2006/relationships/hyperlink" Target="https://www.agroviola.ru/product/1951-kalibrahoa-minifamous-neo-double-neo-doubleyellow" TargetMode="External"/><Relationship  Id="rId533" Type="http://schemas.openxmlformats.org/officeDocument/2006/relationships/hyperlink" Target="https://www.agroviola.ru/product/1950-kalibrahoa-chameleon-milky-pink" TargetMode="External"/><Relationship  Id="rId1099" Type="http://schemas.openxmlformats.org/officeDocument/2006/relationships/hyperlink" Target="https://www.agroviola.ru/product/3228-petuniya-littletunia-purple-blue" TargetMode="External"/><Relationship  Id="rId632" Type="http://schemas.openxmlformats.org/officeDocument/2006/relationships/hyperlink" Target="https://www.agroviola.ru/product/19153-kalibrahoa-aloha-kona-midnight-blue" TargetMode="External"/><Relationship  Id="rId532" Type="http://schemas.openxmlformats.org/officeDocument/2006/relationships/hyperlink" Target="https://www.agroviola.ru/product/1949-kalibrahoa-hula-gold-medal" TargetMode="External"/><Relationship  Id="rId1062" Type="http://schemas.openxmlformats.org/officeDocument/2006/relationships/hyperlink" Target="https://www.agroviola.ru/product/3115-pelargoniya-plyuschelistnaya-grandeur-ivyarctic-rose" TargetMode="External"/><Relationship  Id="rId761" Type="http://schemas.openxmlformats.org/officeDocument/2006/relationships/hyperlink" Target="https://www.agroviola.ru/product/2215-lantana-heartland-full-moon" TargetMode="External"/><Relationship  Id="rId901" Type="http://schemas.openxmlformats.org/officeDocument/2006/relationships/hyperlink" Target="https://www.agroviola.ru/product/2642-nemeziya-sunpeddle-raspberry-red-bicolor" TargetMode="External"/><Relationship  Id="rId1064" Type="http://schemas.openxmlformats.org/officeDocument/2006/relationships/hyperlink" Target="https://www.agroviola.ru/product/3117-pelargoniya-plyuschelistnaya-ville-de-paris-red" TargetMode="External"/><Relationship  Id="rId529" Type="http://schemas.openxmlformats.org/officeDocument/2006/relationships/hyperlink" Target="https://www.agroviola.ru/product/1946-kalibrahoa-conga-light-pinkstar" TargetMode="External"/><Relationship  Id="rId1270" Type="http://schemas.openxmlformats.org/officeDocument/2006/relationships/hyperlink" Target="https://www.agroviola.ru/product/32203-petuniya-capella-rose" TargetMode="External"/><Relationship  Id="rId528" Type="http://schemas.openxmlformats.org/officeDocument/2006/relationships/hyperlink" Target="https://www.agroviola.ru/product/1945-kalibrahoa-superbells-tangerine-star" TargetMode="External"/><Relationship  Id="rId828" Type="http://schemas.openxmlformats.org/officeDocument/2006/relationships/hyperlink" Target="https://www.agroviola.ru/product/2412-alissum-stream-deep-lavender" TargetMode="External"/><Relationship  Id="rId984" Type="http://schemas.openxmlformats.org/officeDocument/2006/relationships/hyperlink" Target="https://www.agroviola.ru/product/2778-osteospermum-erato-double-orange-center" TargetMode="External"/><Relationship  Id="rId526" Type="http://schemas.openxmlformats.org/officeDocument/2006/relationships/hyperlink" Target="https://www.agroviola.ru/product/1943-kalibrahoa-superbells-pomegranate-punch" TargetMode="External"/><Relationship  Id="rId524" Type="http://schemas.openxmlformats.org/officeDocument/2006/relationships/hyperlink" Target="https://www.agroviola.ru/product/1941-kalibrahoa-dragon-fruit" TargetMode="External"/><Relationship  Id="rId1816" Type="http://schemas.openxmlformats.org/officeDocument/2006/relationships/hyperlink" Target="https://www.agroviola.ru/product/5604-begoniya-dekorativnolistvennaya-inca-flame" TargetMode="External"/><Relationship  Id="rId1168" Type="http://schemas.openxmlformats.org/officeDocument/2006/relationships/hyperlink" Target="https://www.agroviola.ru/product/3299-petuniya-origami-burgundy" TargetMode="External"/><Relationship  Id="rId523" Type="http://schemas.openxmlformats.org/officeDocument/2006/relationships/hyperlink" Target="https://www.agroviola.ru/product/1940-kalibrahoa-chameleon-sunshine-berry" TargetMode="External"/><Relationship  Id="rId522" Type="http://schemas.openxmlformats.org/officeDocument/2006/relationships/hyperlink" Target="https://www.agroviola.ru/product/1939-kalibrahoa-chameleon-lavender-sorbet" TargetMode="External"/><Relationship  Id="rId1840" Type="http://schemas.openxmlformats.org/officeDocument/2006/relationships/hyperlink" Target="https://www.agroviola.ru/product/6602-rozmarin-rosmarinus-officinalis" TargetMode="External"/><Relationship  Id="rId1550" Type="http://schemas.openxmlformats.org/officeDocument/2006/relationships/hyperlink" Target="https://www.agroviola.ru/product/3405-stsevola-touch-white" TargetMode="External"/><Relationship  Id="rId923" Type="http://schemas.openxmlformats.org/officeDocument/2006/relationships/hyperlink" Target="https://www.agroviola.ru/product/2713-osteospermum-margarita-double-yellow" TargetMode="External"/><Relationship  Id="rId521" Type="http://schemas.openxmlformats.org/officeDocument/2006/relationships/hyperlink" Target="https://www.agroviola.ru/product/1938-kalibrahoa-chameleon-double-pink-yellow" TargetMode="External"/><Relationship  Id="rId518" Type="http://schemas.openxmlformats.org/officeDocument/2006/relationships/hyperlink" Target="https://www.agroviola.ru/product/1935-kalibrahoa-minifamous-uno-double-blue" TargetMode="External"/><Relationship  Id="rId964" Type="http://schemas.openxmlformats.org/officeDocument/2006/relationships/hyperlink" Target="https://www.agroviola.ru/product/2756-osteospermum-margarita-dark-lilac" TargetMode="External"/><Relationship  Id="rId598" Type="http://schemas.openxmlformats.org/officeDocument/2006/relationships/hyperlink" Target="https://www.agroviola.ru/product/19115-kalibrahoa-noa-mega-magenta" TargetMode="External"/><Relationship  Id="rId1016" Type="http://schemas.openxmlformats.org/officeDocument/2006/relationships/hyperlink" Target="https://www.agroviola.ru/product/2814-pelargoniya-zonalnaya-moonlight-sailing-12" TargetMode="External"/><Relationship  Id="rId516" Type="http://schemas.openxmlformats.org/officeDocument/2006/relationships/hyperlink" Target="https://www.agroviola.ru/product/1933-kalibrahoa-minifamous-rave-cherry" TargetMode="External"/><Relationship  Id="rId1679" Type="http://schemas.openxmlformats.org/officeDocument/2006/relationships/hyperlink" Target="https://www.agroviola.ru/product/3612-argirantemum-aramis-classic-red" TargetMode="External"/><Relationship  Id="rId515" Type="http://schemas.openxmlformats.org/officeDocument/2006/relationships/hyperlink" Target="https://www.agroviola.ru/product/1932-kalibrahoa-minifamous-rave-blue" TargetMode="External"/><Relationship  Id="rId514" Type="http://schemas.openxmlformats.org/officeDocument/2006/relationships/hyperlink" Target="https://www.agroviola.ru/product/1931-kalibrahoa-minifamous-neo-movingpink" TargetMode="External"/><Relationship  Id="rId1902" Type="http://schemas.openxmlformats.org/officeDocument/2006/relationships/vmlDrawing" Target="../drawings/vmlDrawing1.vml"/><Relationship  Id="rId511" Type="http://schemas.openxmlformats.org/officeDocument/2006/relationships/hyperlink" Target="https://www.agroviola.ru/product/1928-kalibrahoa-minifamous-uno-pink" TargetMode="External"/><Relationship  Id="rId949" Type="http://schemas.openxmlformats.org/officeDocument/2006/relationships/hyperlink" Target="https://www.agroviola.ru/product/2741-osteospermum-dalina-purple-outback" TargetMode="External"/><Relationship  Id="rId506" Type="http://schemas.openxmlformats.org/officeDocument/2006/relationships/hyperlink" Target="https://www.agroviola.ru/product/1923-kalibrahoa-minifamous-uno-double-lavtastic" TargetMode="External"/><Relationship  Id="rId1681" Type="http://schemas.openxmlformats.org/officeDocument/2006/relationships/hyperlink" Target="https://www.agroviola.ru/product/3614-argirantemum-aramis-double-dark-pink" TargetMode="External"/><Relationship  Id="rId1189" Type="http://schemas.openxmlformats.org/officeDocument/2006/relationships/hyperlink" Target="https://www.agroviola.ru/product/32120-petuniya-splash-dance-magenta-mambo" TargetMode="External"/><Relationship  Id="rId883" Type="http://schemas.openxmlformats.org/officeDocument/2006/relationships/hyperlink" Target="https://www.agroviola.ru/product/2623-nemeziya-nesia-snow-angel" TargetMode="External"/><Relationship  Id="rId1669" Type="http://schemas.openxmlformats.org/officeDocument/2006/relationships/hyperlink" Target="https://www.agroviola.ru/product/double-red" TargetMode="External"/><Relationship  Id="rId503" Type="http://schemas.openxmlformats.org/officeDocument/2006/relationships/hyperlink" Target="https://www.agroviola.ru/product/1920-kalibrahoa-minifamous-neo-double-lemon-15" TargetMode="External"/><Relationship  Id="rId1649" Type="http://schemas.openxmlformats.org/officeDocument/2006/relationships/hyperlink" Target="https://www.agroviola.ru/product/3575-fuksiya-ballerina-ballon" TargetMode="External"/><Relationship  Id="rId498" Type="http://schemas.openxmlformats.org/officeDocument/2006/relationships/hyperlink" Target="https://www.agroviola.ru/product/1915-kalibrahoa-kali-terracotta-eye" TargetMode="External"/><Relationship  Id="rId944" Type="http://schemas.openxmlformats.org/officeDocument/2006/relationships/hyperlink" Target="https://www.agroviola.ru/product/2734-osteospermum-summerhero-magic-yellow" TargetMode="External"/><Relationship  Id="rId1279" Type="http://schemas.openxmlformats.org/officeDocument/2006/relationships/hyperlink" Target="https://www.agroviola.ru/product/32213-petuniya-tea-pttr-41" TargetMode="External"/><Relationship  Id="rId1096" Type="http://schemas.openxmlformats.org/officeDocument/2006/relationships/hyperlink" Target="https://www.agroviola.ru/product/3225-petuniya-fanfare-white" TargetMode="External"/><Relationship  Id="rId496" Type="http://schemas.openxmlformats.org/officeDocument/2006/relationships/hyperlink" Target="https://www.agroviola.ru/product/1913-kalibrahoa-colibri-pink-lace" TargetMode="External"/><Relationship  Id="rId718" Type="http://schemas.openxmlformats.org/officeDocument/2006/relationships/hyperlink" Target="https://www.agroviola.ru/product/minifamous-neo-double-loopy-pink" TargetMode="External"/><Relationship  Id="rId492" Type="http://schemas.openxmlformats.org/officeDocument/2006/relationships/hyperlink" Target="https://www.agroviola.ru/product/1908-kalibrahoa-bloomtastic-lavender-quartz" TargetMode="External"/><Relationship  Id="rId787" Type="http://schemas.openxmlformats.org/officeDocument/2006/relationships/hyperlink" Target="https://www.agroviola.ru/product/2323-lobeliya-bella-rosa" TargetMode="External"/><Relationship  Id="rId1898" Type="http://schemas.openxmlformats.org/officeDocument/2006/relationships/hyperlink" Target="https://www.agroviola.ru/product/summerdream-lavender-eye" TargetMode="External"/><Relationship  Id="rId1294" Type="http://schemas.openxmlformats.org/officeDocument/2006/relationships/hyperlink" Target="https://www.agroviola.ru/product/32228-petuniya-capella-coral" TargetMode="External"/><Relationship  Id="rId491" Type="http://schemas.openxmlformats.org/officeDocument/2006/relationships/hyperlink" Target="https://www.agroviola.ru/product/1907-kalibrahoa-aloha-kona-yellow" TargetMode="External"/><Relationship  Id="rId723" Type="http://schemas.openxmlformats.org/officeDocument/2006/relationships/hyperlink" Target="https://www.agroviola.ru/product/minifamous-neo-panna-cotta" TargetMode="External"/><Relationship  Id="rId489" Type="http://schemas.openxmlformats.org/officeDocument/2006/relationships/hyperlink" Target="https://www.agroviola.ru/product/1905-kalibrahoa-aloha-double-purple" TargetMode="External"/><Relationship  Id="rId1412" Type="http://schemas.openxmlformats.org/officeDocument/2006/relationships/hyperlink" Target="https://www.agroviola.ru/product/32353-petuniya-crazytunia-lucky-lilac" TargetMode="External"/><Relationship  Id="rId572" Type="http://schemas.openxmlformats.org/officeDocument/2006/relationships/hyperlink" Target="https://www.agroviola.ru/product/1989-kalibrahoa-colibri-double-deep-purple" TargetMode="External"/><Relationship  Id="rId751" Type="http://schemas.openxmlformats.org/officeDocument/2006/relationships/hyperlink" Target="https://www.agroviola.ru/product/2205-lantana-tropic-pineapple" TargetMode="External"/><Relationship  Id="rId487" Type="http://schemas.openxmlformats.org/officeDocument/2006/relationships/hyperlink" Target="https://www.agroviola.ru/product/1903-kalibrahoa-aloha-double-lavender" TargetMode="External"/><Relationship  Id="rId486" Type="http://schemas.openxmlformats.org/officeDocument/2006/relationships/hyperlink" Target="https://www.agroviola.ru/product/1902-kalibrahoa-aloha-double-cherry-red-2021" TargetMode="External"/><Relationship  Id="rId825" Type="http://schemas.openxmlformats.org/officeDocument/2006/relationships/hyperlink" Target="https://www.agroviola.ru/product/2409-alissum-snow-white-2021" TargetMode="External"/><Relationship  Id="rId485" Type="http://schemas.openxmlformats.org/officeDocument/2006/relationships/hyperlink" Target="https://www.agroviola.ru/product/1901-kalibrahoa-aloha-double-apricot" TargetMode="External"/><Relationship  Id="rId835" Type="http://schemas.openxmlformats.org/officeDocument/2006/relationships/hyperlink" Target="https://www.agroviola.ru/product/2423-alissum-lucia-lemon" TargetMode="External"/><Relationship  Id="rId481" Type="http://schemas.openxmlformats.org/officeDocument/2006/relationships/hyperlink" Target="https://www.agroviola.ru/product/1824-diastsiya-littles-dreamer" TargetMode="External"/><Relationship  Id="rId477" Type="http://schemas.openxmlformats.org/officeDocument/2006/relationships/hyperlink" Target="https://www.agroviola.ru/product/1820-diastsiya-divara-giga-orange" TargetMode="External"/><Relationship  Id="rId606" Type="http://schemas.openxmlformats.org/officeDocument/2006/relationships/hyperlink" Target="https://www.agroviola.ru/product/19123-kalibrahoa-ombre-yellow" TargetMode="External"/><Relationship  Id="rId476" Type="http://schemas.openxmlformats.org/officeDocument/2006/relationships/hyperlink" Target="https://www.agroviola.ru/product/1819-diastsiya-divara-white" TargetMode="External"/><Relationship  Id="rId466" Type="http://schemas.openxmlformats.org/officeDocument/2006/relationships/hyperlink" Target="https://www.agroviola.ru/product/1809-diastsiya-genta-classic-white" TargetMode="External"/><Relationship  Id="rId465" Type="http://schemas.openxmlformats.org/officeDocument/2006/relationships/hyperlink" Target="https://www.agroviola.ru/product/1808-diastsiya-elfjes-pink" TargetMode="External"/><Relationship  Id="rId815" Type="http://schemas.openxmlformats.org/officeDocument/2006/relationships/hyperlink" Target="https://www.agroviola.ru/product/2351-lobeliya-hotpot-blue-crest" TargetMode="External"/><Relationship  Id="rId457" Type="http://schemas.openxmlformats.org/officeDocument/2006/relationships/hyperlink" Target="https://www.agroviola.ru/product/17133-georgin-darlin-yellow" TargetMode="External"/><Relationship  Id="rId456" Type="http://schemas.openxmlformats.org/officeDocument/2006/relationships/hyperlink" Target="https://www.agroviola.ru/product/17132-georgin-darlin-white" TargetMode="External"/><Relationship  Id="rId455" Type="http://schemas.openxmlformats.org/officeDocument/2006/relationships/hyperlink" Target="https://www.agroviola.ru/product/17131-georgin-darlin-ruby" TargetMode="External"/><Relationship  Id="rId1462" Type="http://schemas.openxmlformats.org/officeDocument/2006/relationships/hyperlink" Target="https://www.agroviola.ru/product/32403-petuniya-illusion-orchid" TargetMode="External"/><Relationship  Id="rId453" Type="http://schemas.openxmlformats.org/officeDocument/2006/relationships/hyperlink" Target="https://www.agroviola.ru/product/17129-georgin-cherie-white" TargetMode="External"/><Relationship  Id="rId905" Type="http://schemas.openxmlformats.org/officeDocument/2006/relationships/hyperlink" Target="https://www.agroviola.ru/product/2646-nemeziya-escential-elderberry-cream" TargetMode="External"/><Relationship  Id="rId452" Type="http://schemas.openxmlformats.org/officeDocument/2006/relationships/hyperlink" Target="https://www.agroviola.ru/product/17128-georgin-cherie-vintage-orange" TargetMode="External"/><Relationship  Id="rId450" Type="http://schemas.openxmlformats.org/officeDocument/2006/relationships/hyperlink" Target="https://www.agroviola.ru/product/17126-georgin-cherie-red-lace" TargetMode="External"/><Relationship  Id="rId449" Type="http://schemas.openxmlformats.org/officeDocument/2006/relationships/hyperlink" Target="https://www.agroviola.ru/product/cherie-red" TargetMode="External"/><Relationship  Id="rId1515" Type="http://schemas.openxmlformats.org/officeDocument/2006/relationships/hyperlink" Target="https://www.agroviola.ru/product/32459-petuniya-surfinia-sumo-rose" TargetMode="External"/><Relationship  Id="rId1365" Type="http://schemas.openxmlformats.org/officeDocument/2006/relationships/hyperlink" Target="https://www.agroviola.ru/product/32306-petuniya-potunia-piccola-blue-ice" TargetMode="External"/><Relationship  Id="rId447" Type="http://schemas.openxmlformats.org/officeDocument/2006/relationships/hyperlink" Target="https://www.agroviola.ru/product/17123-georgin-cherie-pink-lace" TargetMode="External"/><Relationship  Id="rId1006" Type="http://schemas.openxmlformats.org/officeDocument/2006/relationships/hyperlink" Target="https://www.agroviola.ru/product/2804-pelargoniya-zonalnaya-darkline-pac-greta" TargetMode="External"/><Relationship  Id="rId446" Type="http://schemas.openxmlformats.org/officeDocument/2006/relationships/hyperlink" Target="https://www.agroviola.ru/product/17122-georgin-cherie-peach" TargetMode="External"/><Relationship  Id="rId858" Type="http://schemas.openxmlformats.org/officeDocument/2006/relationships/hyperlink" Target="https://www.agroviola.ru/product/2523-ipomeya-ipo-blacky" TargetMode="External"/><Relationship  Id="rId441" Type="http://schemas.openxmlformats.org/officeDocument/2006/relationships/hyperlink" Target="https://www.agroviola.ru/product/17117-georgin-darlin-radiant-pink" TargetMode="External"/><Relationship  Id="rId692" Type="http://schemas.openxmlformats.org/officeDocument/2006/relationships/hyperlink" Target="https://www.agroviola.ru/product/19214-kalibrahoa-calitastic-butter" TargetMode="External"/><Relationship  Id="rId440" Type="http://schemas.openxmlformats.org/officeDocument/2006/relationships/hyperlink" Target="https://www.agroviola.ru/product/17116-georgin-darlin-perfect-red" TargetMode="External"/><Relationship  Id="rId1152" Type="http://schemas.openxmlformats.org/officeDocument/2006/relationships/hyperlink" Target="https://www.agroviola.ru/product/3281-petuniya-amore-pink-heart" TargetMode="External"/><Relationship  Id="rId439" Type="http://schemas.openxmlformats.org/officeDocument/2006/relationships/hyperlink" Target="https://www.agroviola.ru/product/17115-georgin-darlin-orange-flare" TargetMode="External"/><Relationship  Id="rId478" Type="http://schemas.openxmlformats.org/officeDocument/2006/relationships/hyperlink" Target="https://www.agroviola.ru/product/1821-diastsiya-divara-giga-rose" TargetMode="External"/><Relationship  Id="rId438" Type="http://schemas.openxmlformats.org/officeDocument/2006/relationships/hyperlink" Target="https://www.agroviola.ru/product/darlin-burgundy-lace" TargetMode="External"/><Relationship  Id="rId479" Type="http://schemas.openxmlformats.org/officeDocument/2006/relationships/hyperlink" Target="https://www.agroviola.ru/product/1822-diastsiya-divara-giga-salmon" TargetMode="External"/><Relationship  Id="rId470" Type="http://schemas.openxmlformats.org/officeDocument/2006/relationships/hyperlink" Target="https://www.agroviola.ru/product/1813-diastsiya-mydarling-peach" TargetMode="External"/><Relationship  Id="rId437" Type="http://schemas.openxmlformats.org/officeDocument/2006/relationships/hyperlink" Target="https://www.agroviola.ru/product/17113-georgin-darlin-abstract-fuchsia" TargetMode="External"/><Relationship  Id="rId1507" Type="http://schemas.openxmlformats.org/officeDocument/2006/relationships/hyperlink" Target="https://www.agroviola.ru/product/32451-petuniya-presto-purple-vein" TargetMode="External"/><Relationship  Id="rId471" Type="http://schemas.openxmlformats.org/officeDocument/2006/relationships/hyperlink" Target="https://www.agroviola.ru/product/1814-diastsiya-trinity-sunset" TargetMode="External"/><Relationship  Id="rId1706" Type="http://schemas.openxmlformats.org/officeDocument/2006/relationships/hyperlink" Target="https://www.agroviola.ru/product/3717-gvozdika-plumarius-delilah-purple" TargetMode="External"/><Relationship  Id="rId435" Type="http://schemas.openxmlformats.org/officeDocument/2006/relationships/hyperlink" Target="https://www.agroviola.ru/product/17111-georgin-lubega-power-red-white" TargetMode="External"/><Relationship  Id="rId434" Type="http://schemas.openxmlformats.org/officeDocument/2006/relationships/hyperlink" Target="https://www.agroviola.ru/product/17110-georgin-lubega-power-burgundy-white" TargetMode="External"/><Relationship  Id="rId429" Type="http://schemas.openxmlformats.org/officeDocument/2006/relationships/hyperlink" Target="https://www.agroviola.ru/product/17105-georgin-lubega-power-white-lilac-frost" TargetMode="External"/><Relationship  Id="rId1708" Type="http://schemas.openxmlformats.org/officeDocument/2006/relationships/hyperlink" Target="https://www.agroviola.ru/product/3719-ehinatseya-guatemala-papaya" TargetMode="External"/><Relationship  Id="rId426" Type="http://schemas.openxmlformats.org/officeDocument/2006/relationships/hyperlink" Target="https://www.agroviola.ru/product/17102-georgin-lubega-power-cherry-stripes" TargetMode="External"/><Relationship  Id="rId463" Type="http://schemas.openxmlformats.org/officeDocument/2006/relationships/hyperlink" Target="https://www.agroviola.ru/product/1806-diastsiya-juliet-appleblossom" TargetMode="External"/><Relationship  Id="rId656" Type="http://schemas.openxmlformats.org/officeDocument/2006/relationships/hyperlink" Target="https://www.agroviola.ru/product/19178-kalibrahoa-calitastic-cappucino" TargetMode="External"/><Relationship  Id="rId422" Type="http://schemas.openxmlformats.org/officeDocument/2006/relationships/hyperlink" Target="https://www.agroviola.ru/product/1798-georgin-labella-grande-fun-sunrise" TargetMode="External"/><Relationship  Id="rId590" Type="http://schemas.openxmlformats.org/officeDocument/2006/relationships/hyperlink" Target="https://www.agroviola.ru/product/19107-kalibrahoa-lia-blue" TargetMode="External"/><Relationship  Id="rId500" Type="http://schemas.openxmlformats.org/officeDocument/2006/relationships/hyperlink" Target="https://www.agroviola.ru/product/1917-kalibrahoa-kali-white-impr" TargetMode="External"/><Relationship  Id="rId421" Type="http://schemas.openxmlformats.org/officeDocument/2006/relationships/hyperlink" Target="https://www.agroviola.ru/product/1797-georgin-labella-grande-fun-caramel" TargetMode="External"/><Relationship  Id="rId420" Type="http://schemas.openxmlformats.org/officeDocument/2006/relationships/hyperlink" Target="https://www.agroviola.ru/product/1796-georgin-labella-grande-coral" TargetMode="External"/><Relationship  Id="rId416" Type="http://schemas.openxmlformats.org/officeDocument/2006/relationships/hyperlink" Target="https://www.agroviola.ru/product/1786-georgin-novation-salmon" TargetMode="External"/><Relationship  Id="rId829" Type="http://schemas.openxmlformats.org/officeDocument/2006/relationships/hyperlink" Target="https://www.agroviola.ru/product/2413-alissum-stream-raspberry" TargetMode="External"/><Relationship  Id="rId405" Type="http://schemas.openxmlformats.org/officeDocument/2006/relationships/hyperlink" Target="https://www.agroviola.ru/product/1775-georgin-dalaya-maxi-maxi-merida" TargetMode="External"/><Relationship  Id="rId403" Type="http://schemas.openxmlformats.org/officeDocument/2006/relationships/hyperlink" Target="https://www.agroviola.ru/product/1773-georgin-dalaya-yogi" TargetMode="External"/><Relationship  Id="rId520" Type="http://schemas.openxmlformats.org/officeDocument/2006/relationships/hyperlink" Target="https://www.agroviola.ru/product/1937-kalibrahoa-chameleon-cherry-banana" TargetMode="External"/><Relationship  Id="rId1371" Type="http://schemas.openxmlformats.org/officeDocument/2006/relationships/hyperlink" Target="https://www.agroviola.ru/product/32312-petuniya-surprise-burgundy-star" TargetMode="External"/><Relationship  Id="rId397" Type="http://schemas.openxmlformats.org/officeDocument/2006/relationships/hyperlink" Target="https://www.agroviola.ru/product/1767-georgin-mystic-sparkler" TargetMode="External"/><Relationship  Id="rId1862" Type="http://schemas.openxmlformats.org/officeDocument/2006/relationships/hyperlink" Target="https://www.agroviola.ru/product/7404-ageratum-aguilera-violet" TargetMode="External"/><Relationship  Id="rId395" Type="http://schemas.openxmlformats.org/officeDocument/2006/relationships/hyperlink" Target="https://www.agroviola.ru/product/1765-georgin-mystic-fantasy" TargetMode="External"/><Relationship  Id="rId1806" Type="http://schemas.openxmlformats.org/officeDocument/2006/relationships/hyperlink" Target="https://www.agroviola.ru/product/5203-bazilik-italien-red" TargetMode="External"/><Relationship  Id="rId394" Type="http://schemas.openxmlformats.org/officeDocument/2006/relationships/hyperlink" Target="https://www.agroviola.ru/product/1764-georgin-mystic-enchantment" TargetMode="External"/><Relationship  Id="rId1022" Type="http://schemas.openxmlformats.org/officeDocument/2006/relationships/hyperlink" Target="https://www.agroviola.ru/product/2820-pelargoniya-zonalnaya-quality-line-pac-foxy" TargetMode="External"/><Relationship  Id="rId1822" Type="http://schemas.openxmlformats.org/officeDocument/2006/relationships/hyperlink" Target="https://www.agroviola.ru/product/5702-verbeynik-nummularia-goldi" TargetMode="External"/><Relationship  Id="rId393" Type="http://schemas.openxmlformats.org/officeDocument/2006/relationships/hyperlink" Target="https://www.agroviola.ru/product/1763-georgin-mystic-dreamer" TargetMode="External"/><Relationship  Id="rId392" Type="http://schemas.openxmlformats.org/officeDocument/2006/relationships/hyperlink" Target="https://www.agroviola.ru/product/1762-georgin-labella-maggiore-fun-flame" TargetMode="External"/><Relationship  Id="rId1641" Type="http://schemas.openxmlformats.org/officeDocument/2006/relationships/hyperlink" Target="https://www.agroviola.ru/product/3567-fuksiya-aretes-upright-jollies-nancy" TargetMode="External"/><Relationship  Id="rId580" Type="http://schemas.openxmlformats.org/officeDocument/2006/relationships/hyperlink" Target="https://www.agroviola.ru/product/1997-kalibrahoa-colibri-plum" TargetMode="External"/><Relationship  Id="rId1090" Type="http://schemas.openxmlformats.org/officeDocument/2006/relationships/hyperlink" Target="https://www.agroviola.ru/product/3219-petuniya-famous-royal-sky" TargetMode="External"/><Relationship  Id="rId389" Type="http://schemas.openxmlformats.org/officeDocument/2006/relationships/hyperlink" Target="https://www.agroviola.ru/product/1759-georgin-labella-grande-dark-pink" TargetMode="External"/><Relationship  Id="rId1491" Type="http://schemas.openxmlformats.org/officeDocument/2006/relationships/hyperlink" Target="https://www.agroviola.ru/product/32432-petuniya-fortado-velvet-picotee" TargetMode="External"/><Relationship  Id="rId386" Type="http://schemas.openxmlformats.org/officeDocument/2006/relationships/hyperlink" Target="https://www.agroviola.ru/product/1756-georgin-xxl-laredo" TargetMode="External"/><Relationship  Id="rId384" Type="http://schemas.openxmlformats.org/officeDocument/2006/relationships/hyperlink" Target="https://www.agroviola.ru/product/1754-georgin-hypnotica-white-2" TargetMode="External"/><Relationship  Id="rId838" Type="http://schemas.openxmlformats.org/officeDocument/2006/relationships/hyperlink" Target="https://www.agroviola.ru/product/2503-ipomeya-red" TargetMode="External"/><Relationship  Id="rId1522" Type="http://schemas.openxmlformats.org/officeDocument/2006/relationships/hyperlink" Target="https://www.agroviola.ru/product/32466-petuniya-tumbelina-sarah" TargetMode="External"/><Relationship  Id="rId383" Type="http://schemas.openxmlformats.org/officeDocument/2006/relationships/hyperlink" Target="https://www.agroviola.ru/product/1753-georgin-hypnotica-limoncello" TargetMode="External"/><Relationship  Id="rId499" Type="http://schemas.openxmlformats.org/officeDocument/2006/relationships/hyperlink" Target="https://www.agroviola.ru/product/1916-kalibrahoa-kali-ultra-purple" TargetMode="External"/><Relationship  Id="rId1204" Type="http://schemas.openxmlformats.org/officeDocument/2006/relationships/hyperlink" Target="https://www.agroviola.ru/product/32135-petuniya-alpetunia-dark-purple" TargetMode="External"/><Relationship  Id="rId525" Type="http://schemas.openxmlformats.org/officeDocument/2006/relationships/hyperlink" Target="https://www.agroviola.ru/product/1942-kalibrahoa-superbells-double-ruby" TargetMode="External"/><Relationship  Id="rId374" Type="http://schemas.openxmlformats.org/officeDocument/2006/relationships/hyperlink" Target="https://www.agroviola.ru/product/1743-georgin-labella-medio-fun-pink-bicolour" TargetMode="External"/><Relationship  Id="rId542" Type="http://schemas.openxmlformats.org/officeDocument/2006/relationships/hyperlink" Target="https://www.agroviola.ru/product/1959-kalibrahoa-tik-tok-rose" TargetMode="External"/><Relationship  Id="rId1886" Type="http://schemas.openxmlformats.org/officeDocument/2006/relationships/hyperlink" Target="https://www.agroviola.ru/product/7901-doroteantus-variegatnyy-mezoo" TargetMode="External"/><Relationship  Id="rId1397" Type="http://schemas.openxmlformats.org/officeDocument/2006/relationships/hyperlink" Target="https://www.agroviola.ru/product/32338-petuniya-startunia-pink" TargetMode="External"/><Relationship  Id="rId1055" Type="http://schemas.openxmlformats.org/officeDocument/2006/relationships/hyperlink" Target="https://www.agroviola.ru/product/3108-pelargoniya-plyuschelistnaya-royal-candy-choc" TargetMode="External"/><Relationship  Id="rId380" Type="http://schemas.openxmlformats.org/officeDocument/2006/relationships/hyperlink" Target="https://www.agroviola.ru/product/1750-georgin-temptation-purple" TargetMode="External"/><Relationship  Id="rId564" Type="http://schemas.openxmlformats.org/officeDocument/2006/relationships/hyperlink" Target="https://www.agroviola.ru/product/1981-kalibrahoa-aloha-double-citric" TargetMode="External"/><Relationship  Id="rId369" Type="http://schemas.openxmlformats.org/officeDocument/2006/relationships/hyperlink" Target="https://www.agroviola.ru/product/1738-georgin-labella-maggiore-fire" TargetMode="External"/><Relationship  Id="rId1362" Type="http://schemas.openxmlformats.org/officeDocument/2006/relationships/hyperlink" Target="https://www.agroviola.ru/product/32303-petuniya-potunia-piccola-lilac" TargetMode="External"/><Relationship  Id="rId459" Type="http://schemas.openxmlformats.org/officeDocument/2006/relationships/hyperlink" Target="https://www.agroviola.ru/product/1802-diastsiya-elfjes-red" TargetMode="External"/><Relationship  Id="rId368" Type="http://schemas.openxmlformats.org/officeDocument/2006/relationships/hyperlink" Target="https://www.agroviola.ru/product/1737-georgin-labella-maggiore-deep-rose" TargetMode="External"/><Relationship  Id="rId519" Type="http://schemas.openxmlformats.org/officeDocument/2006/relationships/hyperlink" Target="https://www.agroviola.ru/product/1936-kalibrahoa-chameleon-blueberry-scone" TargetMode="External"/><Relationship  Id="rId1655" Type="http://schemas.openxmlformats.org/officeDocument/2006/relationships/hyperlink" Target="https://www.agroviola.ru/product/3581-fuksiya-ballerina-plie" TargetMode="External"/><Relationship  Id="rId574" Type="http://schemas.openxmlformats.org/officeDocument/2006/relationships/hyperlink" Target="https://www.agroviola.ru/product/1991-kalibrahoa-colibri-exotic-red-bling-vesna-24" TargetMode="External"/><Relationship  Id="rId474" Type="http://schemas.openxmlformats.org/officeDocument/2006/relationships/hyperlink" Target="https://www.agroviola.ru/product/1817-diastsiya-divara-orange" TargetMode="External"/><Relationship  Id="rId367" Type="http://schemas.openxmlformats.org/officeDocument/2006/relationships/hyperlink" Target="https://www.agroviola.ru/product/1736-georgin-labella-grande-yellow" TargetMode="External"/><Relationship  Id="rId1696" Type="http://schemas.openxmlformats.org/officeDocument/2006/relationships/hyperlink" Target="https://www.agroviola.ru/product/3707-zhivuchka-mahagony" TargetMode="External"/><Relationship  Id="rId1579" Type="http://schemas.openxmlformats.org/officeDocument/2006/relationships/hyperlink" Target="https://www.agroviola.ru/product/3506-fuksiya-bella-fuchsia-sacha" TargetMode="External"/><Relationship  Id="rId366" Type="http://schemas.openxmlformats.org/officeDocument/2006/relationships/hyperlink" Target="https://www.agroviola.ru/product/1735-georgin-labella-grande-white" TargetMode="External"/><Relationship  Id="rId1245" Type="http://schemas.openxmlformats.org/officeDocument/2006/relationships/hyperlink" Target="https://www.agroviola.ru/product/32178-petuniya-mini-vista-violet-star" TargetMode="External"/><Relationship  Id="rId535" Type="http://schemas.openxmlformats.org/officeDocument/2006/relationships/hyperlink" Target="https://www.agroviola.ru/product/1952-kalibrahoa-minifamous-rave-pink-hawaii" TargetMode="External"/><Relationship  Id="rId1196" Type="http://schemas.openxmlformats.org/officeDocument/2006/relationships/hyperlink" Target="https://www.agroviola.ru/product/32127-petuniya-tumbelina-damson-ripple" TargetMode="External"/><Relationship  Id="rId1193" Type="http://schemas.openxmlformats.org/officeDocument/2006/relationships/hyperlink" Target="https://www.agroviola.ru/product/32124-petuniya-tea-indigo-vein-2176" TargetMode="External"/><Relationship  Id="rId363" Type="http://schemas.openxmlformats.org/officeDocument/2006/relationships/hyperlink" Target="https://www.agroviola.ru/product/1732-georgin-labella-grande-magenta-impr" TargetMode="External"/><Relationship  Id="rId484" Type="http://schemas.openxmlformats.org/officeDocument/2006/relationships/hyperlink" Target="https://www.agroviola.ru/product/1827-diastsiya-divara-salmon" TargetMode="External"/><Relationship  Id="rId655" Type="http://schemas.openxmlformats.org/officeDocument/2006/relationships/hyperlink" Target="https://www.agroviola.ru/product/19177-kalibrahoa-calitastic-bright-purple" TargetMode="External"/><Relationship  Id="rId379" Type="http://schemas.openxmlformats.org/officeDocument/2006/relationships/hyperlink" Target="https://www.agroviola.ru/product/1749-georgin-temptation-pink-bicolor-2" TargetMode="External"/><Relationship  Id="rId362" Type="http://schemas.openxmlformats.org/officeDocument/2006/relationships/hyperlink" Target="https://www.agroviola.ru/product/1730-georgin-hypnotica-tropical-breeze" TargetMode="External"/><Relationship  Id="rId442" Type="http://schemas.openxmlformats.org/officeDocument/2006/relationships/hyperlink" Target="https://www.agroviola.ru/product/17118-georgin-darlin-salmon" TargetMode="External"/><Relationship  Id="rId407" Type="http://schemas.openxmlformats.org/officeDocument/2006/relationships/hyperlink" Target="https://www.agroviola.ru/product/1777-georgin-dalina-maxi-tequila" TargetMode="External"/><Relationship  Id="rId361" Type="http://schemas.openxmlformats.org/officeDocument/2006/relationships/hyperlink" Target="https://www.agroviola.ru/product/1729-georgin-hypnotica-rose-bicolor" TargetMode="External"/><Relationship  Id="rId545" Type="http://schemas.openxmlformats.org/officeDocument/2006/relationships/hyperlink" Target="https://www.agroviola.ru/product/1962-kalibrahoa-can-can-rosies-rose" TargetMode="External"/><Relationship  Id="rId411" Type="http://schemas.openxmlformats.org/officeDocument/2006/relationships/hyperlink" Target="https://www.agroviola.ru/product/1781-georgin-hypnotica-lemon-swirl" TargetMode="External"/><Relationship  Id="rId359" Type="http://schemas.openxmlformats.org/officeDocument/2006/relationships/hyperlink" Target="https://www.agroviola.ru/product/1727-georgin-happy-days-yellow" TargetMode="External"/><Relationship  Id="rId1373" Type="http://schemas.openxmlformats.org/officeDocument/2006/relationships/hyperlink" Target="https://www.agroviola.ru/product/32314-petuniya-surprise-raspberry-gem" TargetMode="External"/><Relationship  Id="rId1191" Type="http://schemas.openxmlformats.org/officeDocument/2006/relationships/hyperlink" Target="https://www.agroviola.ru/product/32122-petuniya-tea-purple-2089" TargetMode="External"/><Relationship  Id="rId358" Type="http://schemas.openxmlformats.org/officeDocument/2006/relationships/hyperlink" Target="https://www.agroviola.ru/product/1726-georgin-happy-days-red" TargetMode="External"/><Relationship  Id="rId377" Type="http://schemas.openxmlformats.org/officeDocument/2006/relationships/hyperlink" Target="https://www.agroviola.ru/product/1747-georgin-temptation-golden" TargetMode="External"/><Relationship  Id="rId1652" Type="http://schemas.openxmlformats.org/officeDocument/2006/relationships/hyperlink" Target="https://www.agroviola.ru/product/3578-fuksiya-ballerina-pirouette" TargetMode="External"/><Relationship  Id="rId646" Type="http://schemas.openxmlformats.org/officeDocument/2006/relationships/hyperlink" Target="https://www.agroviola.ru/product/19167-kalibrahoa-calita-orange-red-eye" TargetMode="External"/><Relationship  Id="rId1662" Type="http://schemas.openxmlformats.org/officeDocument/2006/relationships/hyperlink" Target="https://www.agroviola.ru/product/3588-fuksiya-deep-purple" TargetMode="External"/><Relationship  Id="rId357" Type="http://schemas.openxmlformats.org/officeDocument/2006/relationships/hyperlink" Target="https://www.agroviola.ru/product/1725-georgin-happy-days-pink" TargetMode="External"/><Relationship  Id="rId356" Type="http://schemas.openxmlformats.org/officeDocument/2006/relationships/hyperlink" Target="https://www.agroviola.ru/product/1724-georgin-happy-days-neon" TargetMode="External"/><Relationship  Id="rId607" Type="http://schemas.openxmlformats.org/officeDocument/2006/relationships/hyperlink" Target="https://www.agroviola.ru/product/19124-kalibrahoa-tik-tok-grape" TargetMode="External"/><Relationship  Id="rId807" Type="http://schemas.openxmlformats.org/officeDocument/2006/relationships/hyperlink" Target="https://www.agroviola.ru/product/2343-lobeliya-rift-purple" TargetMode="External"/><Relationship  Id="rId609" Type="http://schemas.openxmlformats.org/officeDocument/2006/relationships/hyperlink" Target="https://www.agroviola.ru/product/19126-kalibrahoa-tik-tok-sky-blue" TargetMode="External"/><Relationship  Id="rId1718" Type="http://schemas.openxmlformats.org/officeDocument/2006/relationships/hyperlink" Target="https://www.agroviola.ru/product/3729-geyhera-kirella-autumn-shades" TargetMode="External"/><Relationship  Id="rId1259" Type="http://schemas.openxmlformats.org/officeDocument/2006/relationships/hyperlink" Target="https://www.agroviola.ru/product/32192-petuniya-alpetunia-hot-pink" TargetMode="External"/><Relationship  Id="rId354" Type="http://schemas.openxmlformats.org/officeDocument/2006/relationships/hyperlink" Target="https://www.agroviola.ru/product/1722-georgin-dalaya-midi-midi-samos" TargetMode="External"/><Relationship  Id="rId1892" Type="http://schemas.openxmlformats.org/officeDocument/2006/relationships/hyperlink" Target="https://www.agroviola.ru/product/8402-plyusch-goldchild" TargetMode="External"/><Relationship  Id="rId353" Type="http://schemas.openxmlformats.org/officeDocument/2006/relationships/hyperlink" Target="https://www.agroviola.ru/product/1721-georgin-dalaya-midi-midi-pinta" TargetMode="External"/><Relationship  Id="rId998" Type="http://schemas.openxmlformats.org/officeDocument/2006/relationships/hyperlink" Target="https://www.agroviola.ru/product/flowerpower-blue" TargetMode="External"/><Relationship  Id="rId1182" Type="http://schemas.openxmlformats.org/officeDocument/2006/relationships/hyperlink" Target="https://www.agroviola.ru/product/32113-petuniya-crazytunia-peach-bellini" TargetMode="External"/><Relationship  Id="rId352" Type="http://schemas.openxmlformats.org/officeDocument/2006/relationships/hyperlink" Target="https://www.agroviola.ru/product/1720-georgin-dalaya-maxi-salinas" TargetMode="External"/><Relationship  Id="rId573" Type="http://schemas.openxmlformats.org/officeDocument/2006/relationships/hyperlink" Target="https://www.agroviola.ru/product/1990-kalibrahoa-colibri-double-violet" TargetMode="External"/><Relationship  Id="rId1145" Type="http://schemas.openxmlformats.org/officeDocument/2006/relationships/hyperlink" Target="https://www.agroviola.ru/product/3274-petuniya-tumbelina-belinda" TargetMode="External"/><Relationship  Id="rId349" Type="http://schemas.openxmlformats.org/officeDocument/2006/relationships/hyperlink" Target="https://www.agroviola.ru/product/1717-georgin-dalaya-maxi-maxi-cozumel" TargetMode="External"/><Relationship  Id="rId633" Type="http://schemas.openxmlformats.org/officeDocument/2006/relationships/hyperlink" Target="https://www.agroviola.ru/product/19154-kalibrahoa-aloha-kona-midnight-purple" TargetMode="External"/><Relationship  Id="rId762" Type="http://schemas.openxmlformats.org/officeDocument/2006/relationships/hyperlink" Target="https://www.agroviola.ru/product/2216-lantana-heartland-neon" TargetMode="External"/><Relationship  Id="rId1363" Type="http://schemas.openxmlformats.org/officeDocument/2006/relationships/hyperlink" Target="https://www.agroviola.ru/product/32304-petuniya-potunia-purple" TargetMode="External"/><Relationship  Id="rId348" Type="http://schemas.openxmlformats.org/officeDocument/2006/relationships/hyperlink" Target="https://www.agroviola.ru/product/1716-georgin-dalaya-maxi-maxi-chiapas" TargetMode="External"/><Relationship  Id="rId347" Type="http://schemas.openxmlformats.org/officeDocument/2006/relationships/hyperlink" Target="https://www.agroviola.ru/product/1715-georgin-dalaya-maxi-maxi-cancun" TargetMode="External"/><Relationship  Id="rId1791" Type="http://schemas.openxmlformats.org/officeDocument/2006/relationships/hyperlink" Target="https://www.agroviola.ru/product/4101-portulak-duna-double-fire" TargetMode="External"/><Relationship  Id="rId346" Type="http://schemas.openxmlformats.org/officeDocument/2006/relationships/hyperlink" Target="https://www.agroviola.ru/product/1714-georgin-dalaya-maxi-maxi-cadena" TargetMode="External"/><Relationship  Id="rId615" Type="http://schemas.openxmlformats.org/officeDocument/2006/relationships/hyperlink" Target="https://www.agroviola.ru/product/19134-kalibrahoa-colibri-yellow-canary" TargetMode="External"/><Relationship  Id="rId1020" Type="http://schemas.openxmlformats.org/officeDocument/2006/relationships/hyperlink" Target="https://www.agroviola.ru/product/2818-pelargoniya-zonalnaya-pac-flower-fairy-berry" TargetMode="External"/><Relationship  Id="rId605" Type="http://schemas.openxmlformats.org/officeDocument/2006/relationships/hyperlink" Target="https://www.agroviola.ru/product/19122-kalibrahoa-ombre-pink" TargetMode="External"/><Relationship  Id="rId345" Type="http://schemas.openxmlformats.org/officeDocument/2006/relationships/hyperlink" Target="https://www.agroviola.ru/product/1713-georgin-dalaya-maxi-maxi-acapulco" TargetMode="External"/><Relationship  Id="rId342" Type="http://schemas.openxmlformats.org/officeDocument/2006/relationships/hyperlink" Target="https://www.agroviola.ru/product/1710-georgin-dalaya-krishna" TargetMode="External"/><Relationship  Id="rId918" Type="http://schemas.openxmlformats.org/officeDocument/2006/relationships/hyperlink" Target="https://www.agroviola.ru/product/2708-osteospermum-flowerpower-purple-sun" TargetMode="External"/><Relationship  Id="rId1766" Type="http://schemas.openxmlformats.org/officeDocument/2006/relationships/hyperlink" Target="https://www.agroviola.ru/product/3777-veronika-berenice-blue" TargetMode="External"/><Relationship  Id="rId1438" Type="http://schemas.openxmlformats.org/officeDocument/2006/relationships/hyperlink" Target="https://www.agroviola.ru/product/32379-petuniya-crazytunia-magenta-storm" TargetMode="External"/><Relationship  Id="rId340" Type="http://schemas.openxmlformats.org/officeDocument/2006/relationships/hyperlink" Target="https://www.agroviola.ru/product/1708-georgin-dahlinova-new-york" TargetMode="External"/><Relationship  Id="rId892" Type="http://schemas.openxmlformats.org/officeDocument/2006/relationships/hyperlink" Target="https://www.agroviola.ru/product/2632-nemeziya-menor-dual-purple" TargetMode="External"/><Relationship  Id="rId1725" Type="http://schemas.openxmlformats.org/officeDocument/2006/relationships/hyperlink" Target="https://www.agroviola.ru/product/3736-nivyanik-lucille-chic" TargetMode="External"/><Relationship  Id="rId339" Type="http://schemas.openxmlformats.org/officeDocument/2006/relationships/hyperlink" Target="https://www.agroviola.ru/product/1707-georgin-dahlinova-california" TargetMode="External"/><Relationship  Id="rId512" Type="http://schemas.openxmlformats.org/officeDocument/2006/relationships/hyperlink" Target="https://www.agroviola.ru/product/1929-kalibrahoa-minifamous-uno-pink-purplesplash" TargetMode="External"/><Relationship  Id="rId530" Type="http://schemas.openxmlformats.org/officeDocument/2006/relationships/hyperlink" Target="https://www.agroviola.ru/product/1947-kalibrahoa-cabaret-good-nightkiss" TargetMode="External"/><Relationship  Id="rId638" Type="http://schemas.openxmlformats.org/officeDocument/2006/relationships/hyperlink" Target="https://www.agroviola.ru/product/19159-kalibrahoa-aloha-kona-tiki-blue" TargetMode="External"/><Relationship  Id="rId338" Type="http://schemas.openxmlformats.org/officeDocument/2006/relationships/hyperlink" Target="https://www.agroviola.ru/product/1706-georgin-xxl-veracruz" TargetMode="External"/><Relationship  Id="rId376" Type="http://schemas.openxmlformats.org/officeDocument/2006/relationships/hyperlink" Target="https://www.agroviola.ru/product/1746-georgin-temptation-cream-white" TargetMode="External"/><Relationship  Id="rId337" Type="http://schemas.openxmlformats.org/officeDocument/2006/relationships/hyperlink" Target="https://www.agroviola.ru/product/1705-georgin-xxl-taxco" TargetMode="External"/><Relationship  Id="rId334" Type="http://schemas.openxmlformats.org/officeDocument/2006/relationships/hyperlink" Target="https://www.agroviola.ru/product/1702-georgin-merida" TargetMode="External"/><Relationship  Id="rId673" Type="http://schemas.openxmlformats.org/officeDocument/2006/relationships/hyperlink" Target="https://www.agroviola.ru/product/19195-kalibrahoa-calita-compact-pink-star" TargetMode="External"/><Relationship  Id="rId329" Type="http://schemas.openxmlformats.org/officeDocument/2006/relationships/hyperlink" Target="https://www.agroviola.ru/product/1628-gvozdika-sadovaya-sweet-pleasurel-cherry-eye" TargetMode="External"/><Relationship  Id="rId917" Type="http://schemas.openxmlformats.org/officeDocument/2006/relationships/hyperlink" Target="https://www.agroviola.ru/product/2707-osteospermum-flowerpower-purple-18" TargetMode="External"/><Relationship  Id="rId328" Type="http://schemas.openxmlformats.org/officeDocument/2006/relationships/hyperlink" Target="https://www.agroviola.ru/product/1627-gvozdika-sadovaya-sweet-pleasurem-white" TargetMode="External"/><Relationship  Id="rId1686" Type="http://schemas.openxmlformats.org/officeDocument/2006/relationships/hyperlink" Target="https://www.agroviola.ru/product/3621-agrirantemum-lollies-white-chocolate" TargetMode="External"/><Relationship  Id="rId1019" Type="http://schemas.openxmlformats.org/officeDocument/2006/relationships/hyperlink" Target="https://www.agroviola.ru/product/2817-pelargoniya-zonalnaya-moonlight-violino" TargetMode="External"/><Relationship  Id="rId1281" Type="http://schemas.openxmlformats.org/officeDocument/2006/relationships/hyperlink" Target="https://www.agroviola.ru/product/32215-petuniya-tea-tiramisu-petn-2174" TargetMode="External"/><Relationship  Id="rId327" Type="http://schemas.openxmlformats.org/officeDocument/2006/relationships/hyperlink" Target="https://www.agroviola.ru/product/1626-gvozdika-sadovaya-sweet-pleasurem-red" TargetMode="External"/><Relationship  Id="rId1066" Type="http://schemas.openxmlformats.org/officeDocument/2006/relationships/hyperlink" Target="https://www.agroviola.ru/product/3119-pelargoniya-plyuschelistnaya-atlantic-blue" TargetMode="External"/><Relationship  Id="rId326" Type="http://schemas.openxmlformats.org/officeDocument/2006/relationships/hyperlink" Target="https://www.agroviola.ru/product/1625-gvozdika-sadovaya-sweet-pleasurem-salmon" TargetMode="External"/><Relationship  Id="rId536" Type="http://schemas.openxmlformats.org/officeDocument/2006/relationships/hyperlink" Target="https://www.agroviola.ru/product/1953-kalibrahoa-hula-strawberry" TargetMode="External"/><Relationship  Id="rId325" Type="http://schemas.openxmlformats.org/officeDocument/2006/relationships/hyperlink" Target="https://www.agroviola.ru/product/1624-gvozdika-sadovaya-sweet-pleasurem-rose-bicolor" TargetMode="External"/><Relationship  Id="rId1316" Type="http://schemas.openxmlformats.org/officeDocument/2006/relationships/hyperlink" Target="https://www.agroviola.ru/product/32251-petuniya-potunia-plus-lilac-blue" TargetMode="External"/><Relationship  Id="rId418" Type="http://schemas.openxmlformats.org/officeDocument/2006/relationships/hyperlink" Target="https://www.agroviola.ru/product/1794-georgin-labella-medio-dark-red" TargetMode="External"/><Relationship  Id="rId318" Type="http://schemas.openxmlformats.org/officeDocument/2006/relationships/hyperlink" Target="https://www.agroviola.ru/product/1617-gvozdika-sweet-pleasure-apricot" TargetMode="External"/><Relationship  Id="rId969" Type="http://schemas.openxmlformats.org/officeDocument/2006/relationships/hyperlink" Target="https://www.agroviola.ru/product/2761-osteospermum-margarita-pink-flare-2022" TargetMode="External"/><Relationship  Id="rId1003" Type="http://schemas.openxmlformats.org/officeDocument/2006/relationships/hyperlink" Target="https://www.agroviola.ru/product/2801-pelargoniya-zonalnaya-big-eeze-neon" TargetMode="External"/><Relationship  Id="rId1161" Type="http://schemas.openxmlformats.org/officeDocument/2006/relationships/hyperlink" Target="https://www.agroviola.ru/product/3291-petuniya-happytoonia-lilac-star" TargetMode="External"/><Relationship  Id="rId451" Type="http://schemas.openxmlformats.org/officeDocument/2006/relationships/hyperlink" Target="https://www.agroviola.ru/product/17127-georgin-cherie-vanilla" TargetMode="External"/><Relationship  Id="rId316" Type="http://schemas.openxmlformats.org/officeDocument/2006/relationships/hyperlink" Target="https://www.agroviola.ru/product/1615-gvozdika-oscar-pink" TargetMode="External"/><Relationship  Id="rId1024" Type="http://schemas.openxmlformats.org/officeDocument/2006/relationships/hyperlink" Target="https://www.agroviola.ru/product/2822-pelargoniya-zonalnaya-survivor-idols-rosalinda" TargetMode="External"/><Relationship  Id="rId552" Type="http://schemas.openxmlformats.org/officeDocument/2006/relationships/hyperlink" Target="https://www.agroviola.ru/product/1969-kalibrahoa-aloha-kona-white" TargetMode="External"/><Relationship  Id="rId1901" Type="http://schemas.openxmlformats.org/officeDocument/2006/relationships/drawing" Target="../drawings/drawing1.xml"/><Relationship  Id="rId315" Type="http://schemas.openxmlformats.org/officeDocument/2006/relationships/hyperlink" Target="https://www.agroviola.ru/product/1614-gvozdika-oscar-purple-wings" TargetMode="External"/><Relationship  Id="rId996" Type="http://schemas.openxmlformats.org/officeDocument/2006/relationships/hyperlink" Target="https://www.agroviola.ru/product/3d-pink" TargetMode="External"/><Relationship  Id="rId448" Type="http://schemas.openxmlformats.org/officeDocument/2006/relationships/hyperlink" Target="https://www.agroviola.ru/product/cherie-purple" TargetMode="External"/><Relationship  Id="rId312" Type="http://schemas.openxmlformats.org/officeDocument/2006/relationships/hyperlink" Target="https://www.agroviola.ru/product/1611-gvozdika-purple-wedding" TargetMode="External"/><Relationship  Id="rId431" Type="http://schemas.openxmlformats.org/officeDocument/2006/relationships/hyperlink" Target="https://www.agroviola.ru/product/17107-georgin-lubega-xl-fruit-punch" TargetMode="External"/><Relationship  Id="rId309" Type="http://schemas.openxmlformats.org/officeDocument/2006/relationships/hyperlink" Target="https://www.agroviola.ru/product/1607-gvozdika-oscar-oscar" TargetMode="External"/><Relationship  Id="rId308" Type="http://schemas.openxmlformats.org/officeDocument/2006/relationships/hyperlink" Target="https://www.agroviola.ru/product/1606-gvozdika-oscar-dark-red" TargetMode="External"/><Relationship  Id="rId307" Type="http://schemas.openxmlformats.org/officeDocument/2006/relationships/hyperlink" Target="https://www.agroviola.ru/product/1605-gvozdika-oscar-cherry" TargetMode="External"/><Relationship  Id="rId1729" Type="http://schemas.openxmlformats.org/officeDocument/2006/relationships/hyperlink" Target="https://www.agroviola.ru/product/3740-kotovnik-cats-meow-wg" TargetMode="External"/><Relationship  Id="rId304" Type="http://schemas.openxmlformats.org/officeDocument/2006/relationships/hyperlink" Target="https://www.agroviola.ru/product/1602-gvozdika-colores-sangre" TargetMode="External"/><Relationship  Id="rId303" Type="http://schemas.openxmlformats.org/officeDocument/2006/relationships/hyperlink" Target="https://www.agroviola.ru/product/1601-gvozdika-capitan-diaz" TargetMode="External"/><Relationship  Id="rId1025" Type="http://schemas.openxmlformats.org/officeDocument/2006/relationships/hyperlink" Target="https://www.agroviola.ru/product/2823-pelargoniya-zonalnaya-big-ezee-salmon" TargetMode="External"/><Relationship  Id="rId302" Type="http://schemas.openxmlformats.org/officeDocument/2006/relationships/hyperlink" Target="https://www.agroviola.ru/product/empress-flair-salmon" TargetMode="External"/><Relationship  Id="rId696" Type="http://schemas.openxmlformats.org/officeDocument/2006/relationships/hyperlink" Target="https://www.agroviola.ru/product/19218-kalibrahoa-calitastic-sunset" TargetMode="External"/><Relationship  Id="rId910" Type="http://schemas.openxmlformats.org/officeDocument/2006/relationships/hyperlink" Target="https://www.agroviola.ru/product/2652-nemeziya-nesia-tangerine" TargetMode="External"/><Relationship  Id="rId952" Type="http://schemas.openxmlformats.org/officeDocument/2006/relationships/hyperlink" Target="https://www.agroviola.ru/product/2744-osteospermum-osticade-magenta" TargetMode="External"/><Relationship  Id="rId323" Type="http://schemas.openxmlformats.org/officeDocument/2006/relationships/hyperlink" Target="https://www.agroviola.ru/product/1622-gvozdika-roselly-red" TargetMode="External"/><Relationship  Id="rId301" Type="http://schemas.openxmlformats.org/officeDocument/2006/relationships/hyperlink" Target="https://www.agroviola.ru/product/15111-verbena-lindolena-blue" TargetMode="External"/><Relationship  Id="rId1890" Type="http://schemas.openxmlformats.org/officeDocument/2006/relationships/hyperlink" Target="https://www.agroviola.ru/product/8301-lvinyy-zev-antirinca-rose" TargetMode="External"/><Relationship  Id="rId1273" Type="http://schemas.openxmlformats.org/officeDocument/2006/relationships/hyperlink" Target="https://www.agroviola.ru/product/32206-petuniya-littletunia-bright-red" TargetMode="External"/><Relationship  Id="rId335" Type="http://schemas.openxmlformats.org/officeDocument/2006/relationships/hyperlink" Target="https://www.agroviola.ru/product/1703-georgin-xxl-sunset-2" TargetMode="External"/><Relationship  Id="rId300" Type="http://schemas.openxmlformats.org/officeDocument/2006/relationships/hyperlink" Target="https://www.agroviola.ru/product/15110-verbena-lindolena-hot-pink" TargetMode="External"/><Relationship  Id="rId297" Type="http://schemas.openxmlformats.org/officeDocument/2006/relationships/hyperlink" Target="https://www.agroviola.ru/product/15107-verbena-lindolena-pink" TargetMode="External"/><Relationship  Id="rId1372" Type="http://schemas.openxmlformats.org/officeDocument/2006/relationships/hyperlink" Target="https://www.agroviola.ru/product/32313-petuniya-potunia-blueberry-ice" TargetMode="External"/><Relationship  Id="rId909" Type="http://schemas.openxmlformats.org/officeDocument/2006/relationships/hyperlink" Target="https://www.agroviola.ru/product/2651-nemeziya-nem-aroma-banana-split" TargetMode="External"/><Relationship  Id="rId1724" Type="http://schemas.openxmlformats.org/officeDocument/2006/relationships/hyperlink" Target="https://www.agroviola.ru/product/3735-nivyanik-coconut-tn" TargetMode="External"/><Relationship  Id="rId382" Type="http://schemas.openxmlformats.org/officeDocument/2006/relationships/hyperlink" Target="https://www.agroviola.ru/product/1752-georgin-temptation-red-violet" TargetMode="External"/><Relationship  Id="rId296" Type="http://schemas.openxmlformats.org/officeDocument/2006/relationships/hyperlink" Target="https://www.agroviola.ru/product/15106-verbena-lindolena-blue-charme" TargetMode="External"/><Relationship  Id="rId1416" Type="http://schemas.openxmlformats.org/officeDocument/2006/relationships/hyperlink" Target="https://www.agroviola.ru/product/32357-petuniya-supercal-light-yellow-pet" TargetMode="External"/><Relationship  Id="rId295" Type="http://schemas.openxmlformats.org/officeDocument/2006/relationships/hyperlink" Target="https://www.agroviola.ru/product/15105-verbena-lindolena-purple" TargetMode="External"/><Relationship  Id="rId1240" Type="http://schemas.openxmlformats.org/officeDocument/2006/relationships/hyperlink" Target="https://www.agroviola.ru/product/32173-petuniya-vista-fuchsia" TargetMode="External"/><Relationship  Id="rId294" Type="http://schemas.openxmlformats.org/officeDocument/2006/relationships/hyperlink" Target="https://www.agroviola.ru/product/15104-verbena-lindolena-magenta" TargetMode="External"/><Relationship  Id="rId1508" Type="http://schemas.openxmlformats.org/officeDocument/2006/relationships/hyperlink" Target="https://www.agroviola.ru/product/32452-petuniya-presto-purple-velvet" TargetMode="External"/><Relationship  Id="rId502" Type="http://schemas.openxmlformats.org/officeDocument/2006/relationships/hyperlink" Target="https://www.agroviola.ru/product/1919-kalibrahoa-lia-raspberry" TargetMode="External"/><Relationship  Id="rId854" Type="http://schemas.openxmlformats.org/officeDocument/2006/relationships/hyperlink" Target="https://www.agroviola.ru/product/2519-ipomeya-papas-red-heart" TargetMode="External"/><Relationship  Id="rId293" Type="http://schemas.openxmlformats.org/officeDocument/2006/relationships/hyperlink" Target="https://www.agroviola.ru/product/15103-verbena-vanessa-compact-red2026" TargetMode="External"/><Relationship  Id="rId1214" Type="http://schemas.openxmlformats.org/officeDocument/2006/relationships/hyperlink" Target="https://www.agroviola.ru/product/32146-petuniya-surfinia-trailingred" TargetMode="External"/><Relationship  Id="rId290" Type="http://schemas.openxmlformats.org/officeDocument/2006/relationships/hyperlink" Target="https://www.agroviola.ru/product/15100-verbena-voodoo-pink-star" TargetMode="External"/><Relationship  Id="rId288" Type="http://schemas.openxmlformats.org/officeDocument/2006/relationships/hyperlink" Target="https://www.agroviola.ru/product/1598-verbena-tiara-mickey-rose-white" TargetMode="External"/><Relationship  Id="rId285" Type="http://schemas.openxmlformats.org/officeDocument/2006/relationships/hyperlink" Target="https://www.agroviola.ru/product/1595-verbena-estrella-white-imp" TargetMode="External"/><Relationship  Id="rId1074" Type="http://schemas.openxmlformats.org/officeDocument/2006/relationships/hyperlink" Target="https://www.agroviola.ru/product/3202-petuniya-alpetunia-soft-pink" TargetMode="External"/><Relationship  Id="rId390" Type="http://schemas.openxmlformats.org/officeDocument/2006/relationships/hyperlink" Target="https://www.agroviola.ru/product/1760-georgin-labella-gigante-pink" TargetMode="External"/><Relationship  Id="rId282" Type="http://schemas.openxmlformats.org/officeDocument/2006/relationships/hyperlink" Target="https://www.agroviola.ru/product/1592-verbena-estrella-pink" TargetMode="External"/><Relationship  Id="rId277" Type="http://schemas.openxmlformats.org/officeDocument/2006/relationships/hyperlink" Target="https://www.agroviola.ru/product/1587-verbena-samira-rose-star" TargetMode="External"/><Relationship  Id="rId275" Type="http://schemas.openxmlformats.org/officeDocument/2006/relationships/hyperlink" Target="https://www.agroviola.ru/product/1585-verbena-vanessa-magenta" TargetMode="External"/><Relationship  Id="rId273" Type="http://schemas.openxmlformats.org/officeDocument/2006/relationships/hyperlink" Target="https://www.agroviola.ru/product/1583-verbena-vanessa-com-rosa" TargetMode="External"/><Relationship  Id="rId272" Type="http://schemas.openxmlformats.org/officeDocument/2006/relationships/hyperlink" Target="https://www.agroviola.ru/product/1582-verbena-empress-flair-peach" TargetMode="External"/><Relationship  Id="rId853" Type="http://schemas.openxmlformats.org/officeDocument/2006/relationships/hyperlink" Target="https://www.agroviola.ru/product/2518-ipomeya-papas-purple-heart" TargetMode="External"/><Relationship  Id="rId445" Type="http://schemas.openxmlformats.org/officeDocument/2006/relationships/hyperlink" Target="https://www.agroviola.ru/product/17121-georgin-cherie-lemon" TargetMode="External"/><Relationship  Id="rId271" Type="http://schemas.openxmlformats.org/officeDocument/2006/relationships/hyperlink" Target="https://www.agroviola.ru/product/1581-verbena-empress-flair-red-star" TargetMode="External"/><Relationship  Id="rId268" Type="http://schemas.openxmlformats.org/officeDocument/2006/relationships/hyperlink" Target="https://www.agroviola.ru/product/1577-verbena-wicked-pink-pepper" TargetMode="External"/><Relationship  Id="rId401" Type="http://schemas.openxmlformats.org/officeDocument/2006/relationships/hyperlink" Target="https://www.agroviola.ru/product/1771-georgin-dalaya-kala" TargetMode="External"/><Relationship  Id="rId1682" Type="http://schemas.openxmlformats.org/officeDocument/2006/relationships/hyperlink" Target="https://www.agroviola.ru/product/3615-argirantemum-aramis-double-lemon" TargetMode="External"/><Relationship  Id="rId774" Type="http://schemas.openxmlformats.org/officeDocument/2006/relationships/hyperlink" Target="https://www.agroviola.ru/product/2310-lobeliya-curacao-electric-purple" TargetMode="External"/><Relationship  Id="rId1755" Type="http://schemas.openxmlformats.org/officeDocument/2006/relationships/hyperlink" Target="https://www.agroviola.ru/product/3766-floks-metelchatyy-adessa-pink-star" TargetMode="External"/><Relationship  Id="rId267" Type="http://schemas.openxmlformats.org/officeDocument/2006/relationships/hyperlink" Target="https://www.agroviola.ru/product/1576-verbena-wicked-magenta" TargetMode="External"/><Relationship  Id="rId464" Type="http://schemas.openxmlformats.org/officeDocument/2006/relationships/hyperlink" Target="https://www.agroviola.ru/product/1807-diastsiya-my-darling-white" TargetMode="External"/><Relationship  Id="rId483" Type="http://schemas.openxmlformats.org/officeDocument/2006/relationships/hyperlink" Target="https://www.agroviola.ru/product/1826-diastsiya-divara-deep-red" TargetMode="External"/><Relationship  Id="rId266" Type="http://schemas.openxmlformats.org/officeDocument/2006/relationships/hyperlink" Target="https://www.agroviola.ru/product/1575-verbena-wicked-hot-pink" TargetMode="External"/><Relationship  Id="rId265" Type="http://schemas.openxmlformats.org/officeDocument/2006/relationships/hyperlink" Target="https://www.agroviola.ru/product/1574-verbena-wicked-great-grape" TargetMode="External"/><Relationship  Id="rId264" Type="http://schemas.openxmlformats.org/officeDocument/2006/relationships/hyperlink" Target="https://www.agroviola.ru/product/1573-verbena-wicked-dark-purple" TargetMode="External"/><Relationship  Id="rId415" Type="http://schemas.openxmlformats.org/officeDocument/2006/relationships/hyperlink" Target="https://www.agroviola.ru/product/1785-georgin-hypnotica-rose-swirl" TargetMode="External"/><Relationship  Id="rId263" Type="http://schemas.openxmlformats.org/officeDocument/2006/relationships/hyperlink" Target="https://www.agroviola.ru/product/1572-verbena-wicked-dark-pink" TargetMode="External"/><Relationship  Id="rId262" Type="http://schemas.openxmlformats.org/officeDocument/2006/relationships/hyperlink" Target="https://www.agroviola.ru/product/1571-verbena-wicked-beauty-burgundy" TargetMode="External"/><Relationship  Id="rId370" Type="http://schemas.openxmlformats.org/officeDocument/2006/relationships/hyperlink" Target="https://www.agroviola.ru/product/1739-georgin-labella-maggiore-purple" TargetMode="External"/><Relationship  Id="rId430" Type="http://schemas.openxmlformats.org/officeDocument/2006/relationships/hyperlink" Target="https://www.agroviola.ru/product/17106-georgin-lubega-xl-burgundy" TargetMode="External"/><Relationship  Id="rId997" Type="http://schemas.openxmlformats.org/officeDocument/2006/relationships/hyperlink" Target="https://www.agroviola.ru/product/3d-steel-blue" TargetMode="External"/><Relationship  Id="rId1843" Type="http://schemas.openxmlformats.org/officeDocument/2006/relationships/hyperlink" Target="https://www.agroviola.ru/product/7001-hrizantema-multiflora-beverly-bronze" TargetMode="External"/><Relationship  Id="rId260" Type="http://schemas.openxmlformats.org/officeDocument/2006/relationships/hyperlink" Target="https://www.agroviola.ru/product/1569-verbena-vanessa-red" TargetMode="External"/><Relationship  Id="rId1881" Type="http://schemas.openxmlformats.org/officeDocument/2006/relationships/hyperlink" Target="https://www.agroviola.ru/product/7803-gelihrizum-microphylla" TargetMode="External"/><Relationship  Id="rId317" Type="http://schemas.openxmlformats.org/officeDocument/2006/relationships/hyperlink" Target="https://www.agroviola.ru/product/1616-gvozdika-oscar-pink-and-purple" TargetMode="External"/><Relationship  Id="rId1474" Type="http://schemas.openxmlformats.org/officeDocument/2006/relationships/hyperlink" Target="https://www.agroviola.ru/product/32415-petuniya-surfinia-double-blue-star" TargetMode="External"/><Relationship  Id="rId258" Type="http://schemas.openxmlformats.org/officeDocument/2006/relationships/hyperlink" Target="https://www.agroviola.ru/product/1567-verbena-vanessa-optik-grape" TargetMode="External"/><Relationship  Id="rId1586" Type="http://schemas.openxmlformats.org/officeDocument/2006/relationships/hyperlink" Target="https://www.agroviola.ru/product/3513-fuksiya-blue-angel" TargetMode="External"/><Relationship  Id="rId1058" Type="http://schemas.openxmlformats.org/officeDocument/2006/relationships/hyperlink" Target="https://www.agroviola.ru/product/3111-pelargoniya-plyuschelistnaya-royal-night-12" TargetMode="External"/><Relationship  Id="rId251" Type="http://schemas.openxmlformats.org/officeDocument/2006/relationships/hyperlink" Target="https://www.agroviola.ru/product/1560-verbena-vanessa-compact-neon-pink" TargetMode="External"/><Relationship  Id="rId750" Type="http://schemas.openxmlformats.org/officeDocument/2006/relationships/hyperlink" Target="https://www.agroviola.ru/product/2204-lantana-tropic-mango" TargetMode="External"/><Relationship  Id="rId505" Type="http://schemas.openxmlformats.org/officeDocument/2006/relationships/hyperlink" Target="https://www.agroviola.ru/product/1922-kalibrahoa-minifamous-neo-true-yellow" TargetMode="External"/><Relationship  Id="rId819" Type="http://schemas.openxmlformats.org/officeDocument/2006/relationships/hyperlink" Target="https://www.agroviola.ru/product/2403-alissum-lucia-white" TargetMode="External"/><Relationship  Id="rId248" Type="http://schemas.openxmlformats.org/officeDocument/2006/relationships/hyperlink" Target="https://www.agroviola.ru/product/1557-verbena-vanessa-compact-deep-pink" TargetMode="External"/><Relationship  Id="rId247" Type="http://schemas.openxmlformats.org/officeDocument/2006/relationships/hyperlink" Target="https://www.agroviola.ru/product/1556-verbena-vanessa-compact-bicolor-rose" TargetMode="External"/><Relationship  Id="rId672" Type="http://schemas.openxmlformats.org/officeDocument/2006/relationships/hyperlink" Target="https://www.agroviola.ru/product/19194-kalibrahoa-calita-compact-pink-red-eye" TargetMode="External"/><Relationship  Id="rId400" Type="http://schemas.openxmlformats.org/officeDocument/2006/relationships/hyperlink" Target="https://www.agroviola.ru/product/1770-georgin-dalaya-arany" TargetMode="External"/><Relationship  Id="rId243" Type="http://schemas.openxmlformats.org/officeDocument/2006/relationships/hyperlink" Target="https://www.agroviola.ru/product/1552-verbena-vanessa-bicolor-indigo" TargetMode="External"/><Relationship  Id="rId1835" Type="http://schemas.openxmlformats.org/officeDocument/2006/relationships/hyperlink" Target="https://www.agroviola.ru/product/6301-melissa-lemon-balm" TargetMode="External"/><Relationship  Id="rId236" Type="http://schemas.openxmlformats.org/officeDocument/2006/relationships/hyperlink" Target="https://www.agroviola.ru/product/1545-verbena-drums-red-white" TargetMode="External"/><Relationship  Id="rId495" Type="http://schemas.openxmlformats.org/officeDocument/2006/relationships/hyperlink" Target="https://www.agroviola.ru/product/1911-kalibrahoa-colibri-orange" TargetMode="External"/><Relationship  Id="rId289" Type="http://schemas.openxmlformats.org/officeDocument/2006/relationships/hyperlink" Target="https://www.agroviola.ru/product/1599-verbena-voodoo-lavender-star" TargetMode="External"/><Relationship  Id="rId1899" Type="http://schemas.microsoft.com/office/2017/10/relationships/threadedComment" Target="../threadedComments/threadedComment1.xml"/><Relationship  Id="rId230" Type="http://schemas.openxmlformats.org/officeDocument/2006/relationships/hyperlink" Target="https://www.agroviola.ru/product/1539-verbena-empress-sun-purple-charme" TargetMode="External"/><Relationship  Id="rId1530" Type="http://schemas.openxmlformats.org/officeDocument/2006/relationships/hyperlink" Target="https://www.agroviola.ru/product/alpetunia-burgundy-sky" TargetMode="External"/><Relationship  Id="rId242" Type="http://schemas.openxmlformats.org/officeDocument/2006/relationships/hyperlink" Target="https://www.agroviola.ru/product/1551-verbena-lindolena-white" TargetMode="External"/><Relationship  Id="rId957" Type="http://schemas.openxmlformats.org/officeDocument/2006/relationships/hyperlink" Target="https://www.agroviola.ru/product/2749-osteospermum-osticade-aurora" TargetMode="External"/><Relationship  Id="rId229" Type="http://schemas.openxmlformats.org/officeDocument/2006/relationships/hyperlink" Target="https://www.agroviola.ru/product/1538-verbena-empress-flair-pink" TargetMode="External"/><Relationship  Id="rId1571" Type="http://schemas.openxmlformats.org/officeDocument/2006/relationships/hyperlink" Target="https://www.agroviola.ru/product/3426-stsevola-surdiva-snow-blanket" TargetMode="External"/><Relationship  Id="rId227" Type="http://schemas.openxmlformats.org/officeDocument/2006/relationships/hyperlink" Target="https://www.agroviola.ru/product/1536-verbena-empress-flair-red-star" TargetMode="External"/><Relationship  Id="rId226" Type="http://schemas.openxmlformats.org/officeDocument/2006/relationships/hyperlink" Target="https://www.agroviola.ru/product/1535-verbena-lobster-fest" TargetMode="External"/><Relationship  Id="rId398" Type="http://schemas.openxmlformats.org/officeDocument/2006/relationships/hyperlink" Target="https://www.agroviola.ru/product/1768-georgin-mystic-wonder" TargetMode="External"/><Relationship  Id="rId987" Type="http://schemas.openxmlformats.org/officeDocument/2006/relationships/hyperlink" Target="https://www.agroviola.ru/product/2781-osteospermum-erato-double-rose" TargetMode="External"/><Relationship  Id="rId250" Type="http://schemas.openxmlformats.org/officeDocument/2006/relationships/hyperlink" Target="https://www.agroviola.ru/product/1559-verbena-vanessa-compact-lime" TargetMode="External"/><Relationship  Id="rId225" Type="http://schemas.openxmlformats.org/officeDocument/2006/relationships/hyperlink" Target="https://www.agroviola.ru/product/1534-verbena-endurascape-pink-bicolour" TargetMode="External"/><Relationship  Id="rId1109" Type="http://schemas.openxmlformats.org/officeDocument/2006/relationships/hyperlink" Target="https://www.agroviola.ru/product/3238-petuniya-petchoa-beautical-cinnamon" TargetMode="External"/><Relationship  Id="rId224" Type="http://schemas.openxmlformats.org/officeDocument/2006/relationships/hyperlink" Target="https://www.agroviola.ru/product/1533-verbena-lascar-purple-124-vesna-24" TargetMode="External"/><Relationship  Id="rId926" Type="http://schemas.openxmlformats.org/officeDocument/2006/relationships/hyperlink" Target="https://www.agroviola.ru/product/2716-osteospermum-sunny-compact-harmony" TargetMode="External"/><Relationship  Id="rId576" Type="http://schemas.openxmlformats.org/officeDocument/2006/relationships/hyperlink" Target="https://www.agroviola.ru/product/1993-kalibrahoa-colibri-malibu-pink" TargetMode="External"/><Relationship  Id="rId896" Type="http://schemas.openxmlformats.org/officeDocument/2006/relationships/hyperlink" Target="https://www.agroviola.ru/product/2637-nemeziya-honey-bicolor-orange-flame" TargetMode="External"/><Relationship  Id="rId433" Type="http://schemas.openxmlformats.org/officeDocument/2006/relationships/hyperlink" Target="https://www.agroviola.ru/product/17109-georgin-lubega-dark-bicolor-orange" TargetMode="External"/><Relationship  Id="rId222" Type="http://schemas.openxmlformats.org/officeDocument/2006/relationships/hyperlink" Target="https://www.agroviola.ru/product/1531-verbena-magelana-lipstick" TargetMode="External"/><Relationship  Id="rId355" Type="http://schemas.openxmlformats.org/officeDocument/2006/relationships/hyperlink" Target="https://www.agroviola.ru/product/1723-georgin-dalaya-midi-midi-tuvalu" TargetMode="External"/><Relationship  Id="rId221" Type="http://schemas.openxmlformats.org/officeDocument/2006/relationships/hyperlink" Target="https://www.agroviola.ru/product/1530-verbena-magelana-lilac" TargetMode="External"/><Relationship  Id="rId219" Type="http://schemas.openxmlformats.org/officeDocument/2006/relationships/hyperlink" Target="https://www.agroviola.ru/product/1528-verbena-lascar-white-15" TargetMode="External"/><Relationship  Id="rId596" Type="http://schemas.openxmlformats.org/officeDocument/2006/relationships/hyperlink" Target="https://www.agroviola.ru/product/19113-kalibrahoa-noa-blue-legend" TargetMode="External"/><Relationship  Id="rId1275" Type="http://schemas.openxmlformats.org/officeDocument/2006/relationships/hyperlink" Target="https://www.agroviola.ru/product/32209-petuniya-surfinia-double-lilac" TargetMode="External"/><Relationship  Id="rId1197" Type="http://schemas.openxmlformats.org/officeDocument/2006/relationships/hyperlink" Target="https://www.agroviola.ru/product/32128-petuniya-tumbelina-priscilla-pro" TargetMode="External"/><Relationship  Id="rId571" Type="http://schemas.openxmlformats.org/officeDocument/2006/relationships/hyperlink" Target="https://www.agroviola.ru/product/1988-kalibrahoa-colibri-dark-lavender" TargetMode="External"/><Relationship  Id="rId1185" Type="http://schemas.openxmlformats.org/officeDocument/2006/relationships/hyperlink" Target="https://www.agroviola.ru/product/32116-petuniya-crazytunia-star-fruit" TargetMode="External"/><Relationship  Id="rId223" Type="http://schemas.openxmlformats.org/officeDocument/2006/relationships/hyperlink" Target="https://www.agroviola.ru/product/1532-verbena-magelana-peach-impr" TargetMode="External"/><Relationship  Id="rId218" Type="http://schemas.openxmlformats.org/officeDocument/2006/relationships/hyperlink" Target="https://www.agroviola.ru/product/1527-verbena-lascar-purple" TargetMode="External"/><Relationship  Id="rId217" Type="http://schemas.openxmlformats.org/officeDocument/2006/relationships/hyperlink" Target="https://www.agroviola.ru/product/1526-verbena-lascar-mango-orange" TargetMode="External"/><Relationship  Id="rId814" Type="http://schemas.openxmlformats.org/officeDocument/2006/relationships/hyperlink" Target="https://www.agroviola.ru/product/2350-lobeliya-hot-waterblue" TargetMode="External"/><Relationship  Id="rId216" Type="http://schemas.openxmlformats.org/officeDocument/2006/relationships/hyperlink" Target="https://www.agroviola.ru/product/1525-verbena-lascar-dark-red" TargetMode="External"/><Relationship  Id="rId214" Type="http://schemas.openxmlformats.org/officeDocument/2006/relationships/hyperlink" Target="https://www.agroviola.ru/product/1523-verbena-lascar-black-velvet" TargetMode="External"/><Relationship  Id="rId211" Type="http://schemas.openxmlformats.org/officeDocument/2006/relationships/hyperlink" Target="https://www.agroviola.ru/product/1520-verbena-lanai-twister-blue" TargetMode="External"/><Relationship  Id="rId624" Type="http://schemas.openxmlformats.org/officeDocument/2006/relationships/hyperlink" Target="https://www.agroviola.ru/product/19144-kalibrahoa-aloha-double-pink-blush" TargetMode="External"/><Relationship  Id="rId1582" Type="http://schemas.openxmlformats.org/officeDocument/2006/relationships/hyperlink" Target="https://www.agroviola.ru/product/3509-fuksiya-bella-fuchsia-susanna" TargetMode="External"/><Relationship  Id="rId504" Type="http://schemas.openxmlformats.org/officeDocument/2006/relationships/hyperlink" Target="https://www.agroviola.ru/product/1921-kalibrahoa-minifamous-neo-double-orangetastic" TargetMode="External"/><Relationship  Id="rId206" Type="http://schemas.openxmlformats.org/officeDocument/2006/relationships/hyperlink" Target="https://www.agroviola.ru/product/1515-verbena-lanai-early-deep-red" TargetMode="External"/><Relationship  Id="rId244" Type="http://schemas.openxmlformats.org/officeDocument/2006/relationships/hyperlink" Target="https://www.agroviola.ru/product/1553-verbena-vanessa-bicolor-pink" TargetMode="External"/><Relationship  Id="rId1732" Type="http://schemas.openxmlformats.org/officeDocument/2006/relationships/hyperlink" Target="https://www.agroviola.ru/product/3743-perovskaya-russian-sage" TargetMode="External"/><Relationship  Id="rId336" Type="http://schemas.openxmlformats.org/officeDocument/2006/relationships/hyperlink" Target="https://www.agroviola.ru/product/1704-georgin-xxl-tabasco" TargetMode="External"/><Relationship  Id="rId205" Type="http://schemas.openxmlformats.org/officeDocument/2006/relationships/hyperlink" Target="https://www.agroviola.ru/product/1514-verbena-lanai-candy-cane" TargetMode="External"/><Relationship  Id="rId739" Type="http://schemas.openxmlformats.org/officeDocument/2006/relationships/hyperlink" Target="https://www.agroviola.ru/product/2006-kampanula-campala-cmpt-1715" TargetMode="External"/><Relationship  Id="rId697" Type="http://schemas.openxmlformats.org/officeDocument/2006/relationships/hyperlink" Target="https://www.agroviola.ru/product/19219-kalibrahoa-calitastic-white-imp" TargetMode="External"/><Relationship  Id="rId269" Type="http://schemas.openxmlformats.org/officeDocument/2006/relationships/hyperlink" Target="https://www.agroviola.ru/product/1578-verbena-wicked-purple" TargetMode="External"/><Relationship  Id="rId203" Type="http://schemas.openxmlformats.org/officeDocument/2006/relationships/hyperlink" Target="https://www.agroviola.ru/product/1512-verbena-empress-sun-violet-2021" TargetMode="External"/><Relationship  Id="rId311" Type="http://schemas.openxmlformats.org/officeDocument/2006/relationships/hyperlink" Target="https://www.agroviola.ru/product/1609-gvozdika-supertrouper-valentine" TargetMode="External"/><Relationship  Id="rId202" Type="http://schemas.openxmlformats.org/officeDocument/2006/relationships/hyperlink" Target="https://www.agroviola.ru/product/1511-verbena-empress-sun-red" TargetMode="External"/><Relationship  Id="rId201" Type="http://schemas.openxmlformats.org/officeDocument/2006/relationships/hyperlink" Target="https://www.agroviola.ru/product/1510-verbena-empress-sun-pink" TargetMode="External"/><Relationship  Id="rId1736" Type="http://schemas.openxmlformats.org/officeDocument/2006/relationships/hyperlink" Target="https://www.agroviola.ru/product/3747-shalfey-dubravnyy-dark-matter" TargetMode="External"/><Relationship  Id="rId1578" Type="http://schemas.openxmlformats.org/officeDocument/2006/relationships/hyperlink" Target="https://www.agroviola.ru/product/3505-fuksiya-bella-fuchsia-nikita" TargetMode="External"/><Relationship  Id="rId1385" Type="http://schemas.openxmlformats.org/officeDocument/2006/relationships/hyperlink" Target="https://www.agroviola.ru/product/32326-petuniya-amore-purple" TargetMode="External"/><Relationship  Id="rId412" Type="http://schemas.openxmlformats.org/officeDocument/2006/relationships/hyperlink" Target="https://www.agroviola.ru/product/1782-georgin-hypnotica-pink" TargetMode="External"/><Relationship  Id="rId246" Type="http://schemas.openxmlformats.org/officeDocument/2006/relationships/hyperlink" Target="https://www.agroviola.ru/product/1555-verbena-vanessa-compact-bicolor-purple" TargetMode="External"/><Relationship  Id="rId1142" Type="http://schemas.openxmlformats.org/officeDocument/2006/relationships/hyperlink" Target="https://www.agroviola.ru/product/3271-petuniya-tea-magenta-vein" TargetMode="External"/><Relationship  Id="rId200" Type="http://schemas.openxmlformats.org/officeDocument/2006/relationships/hyperlink" Target="https://www.agroviola.ru/product/1509-verbena-empress-sun-lavender-charme" TargetMode="External"/><Relationship  Id="rId1449" Type="http://schemas.openxmlformats.org/officeDocument/2006/relationships/hyperlink" Target="https://www.agroviola.ru/product/32390-petuniya-designer-quicksilver" TargetMode="External"/><Relationship  Id="rId332" Type="http://schemas.openxmlformats.org/officeDocument/2006/relationships/hyperlink" Target="https://www.agroviola.ru/product/1631-gvozdika-roselly-white" TargetMode="External"/><Relationship  Id="rId322" Type="http://schemas.openxmlformats.org/officeDocument/2006/relationships/hyperlink" Target="https://www.agroviola.ru/product/1621-gvozdika-roselly-purple" TargetMode="External"/><Relationship  Id="rId198" Type="http://schemas.openxmlformats.org/officeDocument/2006/relationships/hyperlink" Target="https://www.agroviola.ru/product/1507-verbena-empress-purple" TargetMode="External"/><Relationship  Id="rId700" Type="http://schemas.openxmlformats.org/officeDocument/2006/relationships/hyperlink" Target="https://www.agroviola.ru/product/19222-kalibrahoa-eyecatcher-purple" TargetMode="External"/><Relationship  Id="rId1230" Type="http://schemas.openxmlformats.org/officeDocument/2006/relationships/hyperlink" Target="https://www.agroviola.ru/product/32163-petuniya-amarena-twist" TargetMode="External"/><Relationship  Id="rId617" Type="http://schemas.openxmlformats.org/officeDocument/2006/relationships/hyperlink" Target="https://www.agroviola.ru/product/19136-kalibrahoa-lia-spark-pink" TargetMode="External"/><Relationship  Id="rId493" Type="http://schemas.openxmlformats.org/officeDocument/2006/relationships/hyperlink" Target="https://www.agroviola.ru/product/1909-kalibrahoa-bloomtastic-rose-quartz" TargetMode="External"/><Relationship  Id="rId197" Type="http://schemas.openxmlformats.org/officeDocument/2006/relationships/hyperlink" Target="https://www.agroviola.ru/product/1506-verbena-empress-flair-lavender-blue-2021" TargetMode="External"/><Relationship  Id="rId255" Type="http://schemas.openxmlformats.org/officeDocument/2006/relationships/hyperlink" Target="https://www.agroviola.ru/product/1564-verbena-vanessa-compact-violet" TargetMode="External"/><Relationship  Id="rId331" Type="http://schemas.openxmlformats.org/officeDocument/2006/relationships/hyperlink" Target="https://www.agroviola.ru/product/1630-gvozdika-sadovaya-sweet-pleasurel-purple-picotee" TargetMode="External"/><Relationship  Id="rId724" Type="http://schemas.openxmlformats.org/officeDocument/2006/relationships/hyperlink" Target="https://www.agroviola.ru/product/minifamous-neo-pink-dark-eye" TargetMode="External"/><Relationship  Id="rId1333" Type="http://schemas.openxmlformats.org/officeDocument/2006/relationships/hyperlink" Target="https://www.agroviola.ru/product/32270-petuniya-smartunia-windmill-black" TargetMode="External"/><Relationship  Id="rId1209" Type="http://schemas.openxmlformats.org/officeDocument/2006/relationships/hyperlink" Target="https://www.agroviola.ru/product/32140-petuniya-galaxy-lilac" TargetMode="External"/><Relationship  Id="rId196" Type="http://schemas.openxmlformats.org/officeDocument/2006/relationships/hyperlink" Target="https://www.agroviola.ru/product/1505-verbena-empress-burgundy-charme" TargetMode="External"/><Relationship  Id="rId695" Type="http://schemas.openxmlformats.org/officeDocument/2006/relationships/hyperlink" Target="https://www.agroviola.ru/product/19217-kalibrahoa-calitastic-pumpkin-spice" TargetMode="External"/><Relationship  Id="rId1651" Type="http://schemas.openxmlformats.org/officeDocument/2006/relationships/hyperlink" Target="https://www.agroviola.ru/product/3577-fuksiya-ballerina-brise" TargetMode="External"/><Relationship  Id="rId1178" Type="http://schemas.openxmlformats.org/officeDocument/2006/relationships/hyperlink" Target="https://www.agroviola.ru/product/32109-petuniya-sweetunia-miss-fantastic" TargetMode="External"/><Relationship  Id="rId473" Type="http://schemas.openxmlformats.org/officeDocument/2006/relationships/hyperlink" Target="https://www.agroviola.ru/product/1816-diastsiya-divara-blush" TargetMode="External"/><Relationship  Id="rId190" Type="http://schemas.openxmlformats.org/officeDocument/2006/relationships/hyperlink" Target="https://www.agroviola.ru/product/1405-brahikoma-brasco-violet" TargetMode="External"/><Relationship  Id="rId1514" Type="http://schemas.openxmlformats.org/officeDocument/2006/relationships/hyperlink" Target="https://www.agroviola.ru/product/surfinia-rose-veined" TargetMode="External"/><Relationship  Id="rId1027" Type="http://schemas.openxmlformats.org/officeDocument/2006/relationships/hyperlink" Target="https://www.agroviola.ru/product/2825-pelargoniya-zonalnaya-grandeur-decocaramel-violet" TargetMode="External"/><Relationship  Id="rId809" Type="http://schemas.openxmlformats.org/officeDocument/2006/relationships/hyperlink" Target="https://www.agroviola.ru/product/2345-lobeliya-white-star" TargetMode="External"/><Relationship  Id="rId319" Type="http://schemas.openxmlformats.org/officeDocument/2006/relationships/hyperlink" Target="https://www.agroviola.ru/product/1618-gvozdika-sweet-pleasure-purple" TargetMode="External"/><Relationship  Id="rId1741" Type="http://schemas.openxmlformats.org/officeDocument/2006/relationships/hyperlink" Target="https://www.agroviola.ru/product/3752-veronika-ronica-blue" TargetMode="External"/><Relationship  Id="rId189" Type="http://schemas.openxmlformats.org/officeDocument/2006/relationships/hyperlink" Target="https://www.agroviola.ru/product/1404-brahikoma-surdaisy-white" TargetMode="External"/><Relationship  Id="rId1458" Type="http://schemas.openxmlformats.org/officeDocument/2006/relationships/hyperlink" Target="https://www.agroviola.ru/product/32399-petuniya-discoball-violet" TargetMode="External"/><Relationship  Id="rId188" Type="http://schemas.openxmlformats.org/officeDocument/2006/relationships/hyperlink" Target="https://www.agroviola.ru/product/1402-brahikoma-magenta-delight" TargetMode="External"/><Relationship  Id="rId239" Type="http://schemas.openxmlformats.org/officeDocument/2006/relationships/hyperlink" Target="https://www.agroviola.ru/product/1548-verbena-empress-flair-violet-blue" TargetMode="External"/><Relationship  Id="rId833" Type="http://schemas.openxmlformats.org/officeDocument/2006/relationships/hyperlink" Target="https://www.agroviola.ru/product/2417-alissum-yolo-purple" TargetMode="External"/><Relationship  Id="rId941" Type="http://schemas.openxmlformats.org/officeDocument/2006/relationships/hyperlink" Target="https://www.agroviola.ru/product/2731-osteospermum-flowerpower3d-purple-18" TargetMode="External"/><Relationship  Id="rId785" Type="http://schemas.openxmlformats.org/officeDocument/2006/relationships/hyperlink" Target="https://www.agroviola.ru/product/2321-lobeliya-bella-mare" TargetMode="External"/><Relationship  Id="rId402" Type="http://schemas.openxmlformats.org/officeDocument/2006/relationships/hyperlink" Target="https://www.agroviola.ru/product/1772-georgin-dalaya-sanya" TargetMode="External"/><Relationship  Id="rId884" Type="http://schemas.openxmlformats.org/officeDocument/2006/relationships/hyperlink" Target="https://www.agroviola.ru/product/2624-nemeziya-nesia-tutti-frutti" TargetMode="External"/><Relationship  Id="rId399" Type="http://schemas.openxmlformats.org/officeDocument/2006/relationships/hyperlink" Target="https://www.agroviola.ru/product/1769-georgin-dalaya-amba" TargetMode="External"/><Relationship  Id="rId1326" Type="http://schemas.openxmlformats.org/officeDocument/2006/relationships/hyperlink" Target="https://www.agroviola.ru/product/32263-petuniya-red-carpet-rimarkable" TargetMode="External"/><Relationship  Id="rId185" Type="http://schemas.openxmlformats.org/officeDocument/2006/relationships/hyperlink" Target="https://www.agroviola.ru/product/1322-bidens-blazing-flames" TargetMode="External"/><Relationship  Id="rId240" Type="http://schemas.openxmlformats.org/officeDocument/2006/relationships/hyperlink" Target="https://www.agroviola.ru/product/1549-verbena-empress-flair-white" TargetMode="External"/><Relationship  Id="rId769" Type="http://schemas.openxmlformats.org/officeDocument/2006/relationships/hyperlink" Target="https://www.agroviola.ru/product/2305-lobeliya-curacao-minibasket-white" TargetMode="External"/><Relationship  Id="rId1810" Type="http://schemas.openxmlformats.org/officeDocument/2006/relationships/hyperlink" Target="https://www.agroviola.ru/product/5501-timyan-doone-valley" TargetMode="External"/><Relationship  Id="rId1218" Type="http://schemas.openxmlformats.org/officeDocument/2006/relationships/hyperlink" Target="https://www.agroviola.ru/product/32150-petuniya-alpetunia-red-14" TargetMode="External"/><Relationship  Id="rId180" Type="http://schemas.openxmlformats.org/officeDocument/2006/relationships/hyperlink" Target="https://www.agroviola.ru/product/1316-bidens-blazing-star" TargetMode="External"/><Relationship  Id="rId764" Type="http://schemas.openxmlformats.org/officeDocument/2006/relationships/hyperlink" Target="https://www.agroviola.ru/product/2220-lantana-evita-magenta" TargetMode="External"/><Relationship  Id="rId1520" Type="http://schemas.openxmlformats.org/officeDocument/2006/relationships/hyperlink" Target="https://www.agroviola.ru/product/32464-petuniya-surfinia-white-morn" TargetMode="External"/><Relationship  Id="rId177" Type="http://schemas.openxmlformats.org/officeDocument/2006/relationships/hyperlink" Target="https://www.agroviola.ru/product/1313-bidens-yellow-charm" TargetMode="External"/><Relationship  Id="rId220" Type="http://schemas.openxmlformats.org/officeDocument/2006/relationships/hyperlink" Target="https://www.agroviola.ru/product/1529-verbena-magelana-hot-rose" TargetMode="External"/><Relationship  Id="rId961" Type="http://schemas.openxmlformats.org/officeDocument/2006/relationships/hyperlink" Target="https://www.agroviola.ru/product/2753-osteospermum-osticade-twilight-moon" TargetMode="External"/><Relationship  Id="rId1821" Type="http://schemas.openxmlformats.org/officeDocument/2006/relationships/hyperlink" Target="https://www.agroviola.ru/product/5701-verbeynik-goldilocks" TargetMode="External"/><Relationship  Id="rId176" Type="http://schemas.openxmlformats.org/officeDocument/2006/relationships/hyperlink" Target="https://www.agroviola.ru/product/1312-bidens-white-delight-imp" TargetMode="External"/><Relationship  Id="rId360" Type="http://schemas.openxmlformats.org/officeDocument/2006/relationships/hyperlink" Target="https://www.agroviola.ru/product/1728-georgin-hypnotica-yellow-bicoloricarus" TargetMode="External"/><Relationship  Id="rId1565" Type="http://schemas.openxmlformats.org/officeDocument/2006/relationships/hyperlink" Target="https://www.agroviola.ru/product/3420-stsevola-stardiva-star-blue" TargetMode="External"/><Relationship  Id="rId313" Type="http://schemas.openxmlformats.org/officeDocument/2006/relationships/hyperlink" Target="https://www.agroviola.ru/product/1612-gvozdika-pink-kisses" TargetMode="External"/><Relationship  Id="rId1350" Type="http://schemas.openxmlformats.org/officeDocument/2006/relationships/hyperlink" Target="https://www.agroviola.ru/product/32288-petuniya-amore-joy" TargetMode="External"/><Relationship  Id="rId175" Type="http://schemas.openxmlformats.org/officeDocument/2006/relationships/hyperlink" Target="https://www.agroviola.ru/product/1311-bidens-blazing-volcano" TargetMode="External"/><Relationship  Id="rId1089" Type="http://schemas.openxmlformats.org/officeDocument/2006/relationships/hyperlink" Target="https://www.agroviola.ru/product/3218-petuniya-lavender-sky" TargetMode="External"/><Relationship  Id="rId443" Type="http://schemas.openxmlformats.org/officeDocument/2006/relationships/hyperlink" Target="https://www.agroviola.ru/product/17119-georgin-darlin-vintage-rose" TargetMode="External"/><Relationship  Id="rId1842" Type="http://schemas.openxmlformats.org/officeDocument/2006/relationships/hyperlink" Target="https://www.agroviola.ru/product/6702-sedum-coral-reef" TargetMode="External"/><Relationship  Id="rId951" Type="http://schemas.openxmlformats.org/officeDocument/2006/relationships/hyperlink" Target="https://www.agroviola.ru/product/2743-osteospermum-osticade-daybreak" TargetMode="External"/><Relationship  Id="rId171" Type="http://schemas.openxmlformats.org/officeDocument/2006/relationships/hyperlink" Target="https://www.agroviola.ru/product/1307-bidens-bee-happy-orange" TargetMode="External"/><Relationship  Id="rId428" Type="http://schemas.openxmlformats.org/officeDocument/2006/relationships/hyperlink" Target="https://www.agroviola.ru/product/17104-georgin-lubega-power-tricolor" TargetMode="External"/><Relationship  Id="rId408" Type="http://schemas.openxmlformats.org/officeDocument/2006/relationships/hyperlink" Target="https://www.agroviola.ru/product/1778-georgin-labella-grande-fun-red-white" TargetMode="External"/><Relationship  Id="rId209" Type="http://schemas.openxmlformats.org/officeDocument/2006/relationships/hyperlink" Target="https://www.agroviola.ru/product/1518-verbena-lanai-purple-star" TargetMode="External"/><Relationship  Id="rId170" Type="http://schemas.openxmlformats.org/officeDocument/2006/relationships/hyperlink" Target="https://www.agroviola.ru/product/1306-bidens-timeless-golden-empire" TargetMode="External"/><Relationship  Id="rId169" Type="http://schemas.openxmlformats.org/officeDocument/2006/relationships/hyperlink" Target="https://www.agroviola.ru/product/1305-bidens-dorado-lemoncello" TargetMode="External"/><Relationship  Id="rId703" Type="http://schemas.openxmlformats.org/officeDocument/2006/relationships/hyperlink" Target="https://www.agroviola.ru/product/19225-kalibrahoa-eyecatcher-white" TargetMode="External"/><Relationship  Id="rId800" Type="http://schemas.openxmlformats.org/officeDocument/2006/relationships/hyperlink" Target="https://www.agroviola.ru/product/2336-lobeliya-laura-white" TargetMode="External"/><Relationship  Id="rId845" Type="http://schemas.openxmlformats.org/officeDocument/2006/relationships/hyperlink" Target="https://www.agroviola.ru/product/2510-ipomeya-compact-yellow" TargetMode="External"/><Relationship  Id="rId351" Type="http://schemas.openxmlformats.org/officeDocument/2006/relationships/hyperlink" Target="https://www.agroviola.ru/product/1719-georgin-dalaya-maxi-maxi-mendoza" TargetMode="External"/><Relationship  Id="rId192" Type="http://schemas.openxmlformats.org/officeDocument/2006/relationships/hyperlink" Target="https://www.agroviola.ru/product/1501-verbena-bebop-purple-white-049" TargetMode="External"/><Relationship  Id="rId168" Type="http://schemas.openxmlformats.org/officeDocument/2006/relationships/hyperlink" Target="https://www.agroviola.ru/product/1304-bidens-dorado-double-big-yellow" TargetMode="External"/><Relationship  Id="rId497" Type="http://schemas.openxmlformats.org/officeDocument/2006/relationships/hyperlink" Target="https://www.agroviola.ru/product/1914-kalibrahoa-colibri-purple-lace" TargetMode="External"/><Relationship  Id="rId375" Type="http://schemas.openxmlformats.org/officeDocument/2006/relationships/hyperlink" Target="https://www.agroviola.ru/product/1745-georgin-labella-piccolo-yellow" TargetMode="External"/><Relationship  Id="rId165" Type="http://schemas.openxmlformats.org/officeDocument/2006/relationships/hyperlink" Target="https://www.agroviola.ru/product/1301-bidens-bidy-boom-fireside" TargetMode="External"/><Relationship  Id="rId341" Type="http://schemas.openxmlformats.org/officeDocument/2006/relationships/hyperlink" Target="https://www.agroviola.ru/product/1709-georgin-dalaya-aruna" TargetMode="External"/><Relationship  Id="rId947" Type="http://schemas.openxmlformats.org/officeDocument/2006/relationships/hyperlink" Target="https://www.agroviola.ru/product/2737-osteospermum-erato-basket-purple" TargetMode="External"/><Relationship  Id="rId1007" Type="http://schemas.openxmlformats.org/officeDocument/2006/relationships/hyperlink" Target="https://www.agroviola.ru/product/2805-pelargoniya-zonalnaya-darkline-pac-lorena" TargetMode="External"/><Relationship  Id="rId1391" Type="http://schemas.openxmlformats.org/officeDocument/2006/relationships/hyperlink" Target="https://www.agroviola.ru/product/32332-petuniya-surfinia-hot-red" TargetMode="External"/><Relationship  Id="rId159" Type="http://schemas.openxmlformats.org/officeDocument/2006/relationships/hyperlink" Target="https://www.agroviola.ru/product/1273-begoniya-belleconia-salmon-experimental" TargetMode="External"/><Relationship  Id="rId1034" Type="http://schemas.openxmlformats.org/officeDocument/2006/relationships/hyperlink" Target="https://www.agroviola.ru/product/2902-pelargoniya-korolevskaya-cynthia" TargetMode="External"/><Relationship  Id="rId475" Type="http://schemas.openxmlformats.org/officeDocument/2006/relationships/hyperlink" Target="https://www.agroviola.ru/product/1818-diastsiya-divara-pink" TargetMode="External"/><Relationship  Id="rId868" Type="http://schemas.openxmlformats.org/officeDocument/2006/relationships/hyperlink" Target="https://www.agroviola.ru/product/2608-nemeziya-sunsatia-plus-anona" TargetMode="External"/><Relationship  Id="rId157" Type="http://schemas.openxmlformats.org/officeDocument/2006/relationships/hyperlink" Target="https://www.agroviola.ru/product/1271-begoniya-belleconia-orange-experimental" TargetMode="External"/><Relationship  Id="rId776" Type="http://schemas.openxmlformats.org/officeDocument/2006/relationships/hyperlink" Target="https://www.agroviola.ru/product/2312-lobeliya-curacao-white-35" TargetMode="External"/><Relationship  Id="rId813" Type="http://schemas.openxmlformats.org/officeDocument/2006/relationships/hyperlink" Target="https://www.agroviola.ru/product/2349-lobeliya-hot-plus-electric-purple" TargetMode="External"/><Relationship  Id="rId166" Type="http://schemas.openxmlformats.org/officeDocument/2006/relationships/hyperlink" Target="https://www.agroviola.ru/product/1302-bidens-bidy-boom-red-eye" TargetMode="External"/><Relationship  Id="rId468" Type="http://schemas.openxmlformats.org/officeDocument/2006/relationships/hyperlink" Target="https://www.agroviola.ru/product/1811-diastsiya-mydarling-appleblossom" TargetMode="External"/><Relationship  Id="rId155" Type="http://schemas.openxmlformats.org/officeDocument/2006/relationships/hyperlink" Target="https://www.agroviola.ru/product/1269-begoniya-iconia-bacio-orange" TargetMode="External"/><Relationship  Id="rId330" Type="http://schemas.openxmlformats.org/officeDocument/2006/relationships/hyperlink" Target="https://www.agroviola.ru/product/1629-gvozdika-sadovaya-sweet-pleasurel-cherry-picotee" TargetMode="External"/><Relationship  Id="rId995" Type="http://schemas.openxmlformats.org/officeDocument/2006/relationships/hyperlink" Target="https://www.agroviola.ru/product/2789-osteospermum-margarita-dark-purple" TargetMode="External"/><Relationship  Id="rId1841" Type="http://schemas.openxmlformats.org/officeDocument/2006/relationships/hyperlink" Target="https://www.agroviola.ru/product/6701-sedum-aurea" TargetMode="External"/><Relationship  Id="rId1602" Type="http://schemas.openxmlformats.org/officeDocument/2006/relationships/hyperlink" Target="https://www.agroviola.ru/product/3529-fuksiya-rocket-fire" TargetMode="External"/><Relationship  Id="rId1494" Type="http://schemas.openxmlformats.org/officeDocument/2006/relationships/hyperlink" Target="https://www.agroviola.ru/product/32435-petuniya-fortado-special-purple-green-edge" TargetMode="External"/><Relationship  Id="rId1123" Type="http://schemas.openxmlformats.org/officeDocument/2006/relationships/hyperlink" Target="https://www.agroviola.ru/product/3252-petuniya-surprise-cerise-star" TargetMode="External"/><Relationship  Id="rId851" Type="http://schemas.openxmlformats.org/officeDocument/2006/relationships/hyperlink" Target="https://www.agroviola.ru/product/2516-ipomeya-bright-ideas-rusty-red" TargetMode="External"/><Relationship  Id="rId154" Type="http://schemas.openxmlformats.org/officeDocument/2006/relationships/hyperlink" Target="https://www.agroviola.ru/product/1268-begoniya-iconia-bacio-salmon" TargetMode="External"/><Relationship  Id="rId767" Type="http://schemas.openxmlformats.org/officeDocument/2006/relationships/hyperlink" Target="https://www.agroviola.ru/product/2303-lobeliya-curacao-compact-dark-blue" TargetMode="External"/><Relationship  Id="rId623" Type="http://schemas.openxmlformats.org/officeDocument/2006/relationships/hyperlink" Target="https://www.agroviola.ru/product/19143-kalibrahoa-aloha-classic-sunrise-shades-volcano" TargetMode="External"/><Relationship  Id="rId148" Type="http://schemas.openxmlformats.org/officeDocument/2006/relationships/hyperlink" Target="https://www.agroviola.ru/product/1262-begoniya-belina-vanilla" TargetMode="External"/><Relationship  Id="rId469" Type="http://schemas.openxmlformats.org/officeDocument/2006/relationships/hyperlink" Target="https://www.agroviola.ru/product/1812-diastsiya-my-darling-berry" TargetMode="External"/><Relationship  Id="rId147" Type="http://schemas.openxmlformats.org/officeDocument/2006/relationships/hyperlink" Target="https://www.agroviola.ru/product/1261-begoniya-belina-pink" TargetMode="External"/><Relationship  Id="rId1763" Type="http://schemas.openxmlformats.org/officeDocument/2006/relationships/hyperlink" Target="https://www.agroviola.ru/product/3774-shalfey-pyshnyy-april-night" TargetMode="External"/><Relationship  Id="rId172" Type="http://schemas.openxmlformats.org/officeDocument/2006/relationships/hyperlink" Target="https://www.agroviola.ru/product/1308-bidens-bee-happy-red" TargetMode="External"/><Relationship  Id="rId146" Type="http://schemas.openxmlformats.org/officeDocument/2006/relationships/hyperlink" Target="https://www.agroviola.ru/product/1260-begoniya-belina-specialorange-bicolor" TargetMode="External"/><Relationship  Id="rId145" Type="http://schemas.openxmlformats.org/officeDocument/2006/relationships/hyperlink" Target="https://www.agroviola.ru/product/1259-begoniya-belina-orange" TargetMode="External"/><Relationship  Id="rId1734" Type="http://schemas.openxmlformats.org/officeDocument/2006/relationships/hyperlink" Target="https://www.agroviola.ru/product/3745-shalfey-dubravnyy-apex-pink" TargetMode="External"/><Relationship  Id="rId608" Type="http://schemas.openxmlformats.org/officeDocument/2006/relationships/hyperlink" Target="https://www.agroviola.ru/product/19125-kalibrahoa-tik-tok-orange" TargetMode="External"/><Relationship  Id="rId976" Type="http://schemas.openxmlformats.org/officeDocument/2006/relationships/hyperlink" Target="https://www.agroviola.ru/product/2770-osteospermum-ostica-amethyst" TargetMode="External"/><Relationship  Id="rId1573" Type="http://schemas.openxmlformats.org/officeDocument/2006/relationships/hyperlink" Target="https://www.agroviola.ru/product/3428-stsevola-blessing-lavender" TargetMode="External"/><Relationship  Id="rId144" Type="http://schemas.openxmlformats.org/officeDocument/2006/relationships/hyperlink" Target="https://www.agroviola.ru/product/1258-begoniya-belina-apricot" TargetMode="External"/><Relationship  Id="rId501" Type="http://schemas.openxmlformats.org/officeDocument/2006/relationships/hyperlink" Target="https://www.agroviola.ru/product/1918-kalibrahoa-lia-dark-red" TargetMode="External"/><Relationship  Id="rId143" Type="http://schemas.openxmlformats.org/officeDocument/2006/relationships/hyperlink" Target="https://www.agroviola.ru/product/1257-begoniya-belleconia-mango" TargetMode="External"/><Relationship  Id="rId651" Type="http://schemas.openxmlformats.org/officeDocument/2006/relationships/hyperlink" Target="https://www.agroviola.ru/product/19172-kalibrahoa-calita-double-red" TargetMode="External"/><Relationship  Id="rId1086" Type="http://schemas.openxmlformats.org/officeDocument/2006/relationships/hyperlink" Target="https://www.agroviola.ru/product/3214-petuniya-crazytunia-black-mamba" TargetMode="External"/><Relationship  Id="rId788" Type="http://schemas.openxmlformats.org/officeDocument/2006/relationships/hyperlink" Target="https://www.agroviola.ru/product/2324-lobeliya-bella-waterloo" TargetMode="External"/><Relationship  Id="rId208" Type="http://schemas.openxmlformats.org/officeDocument/2006/relationships/hyperlink" Target="https://www.agroviola.ru/product/1517-verbena-lanai-neon-rose" TargetMode="External"/><Relationship  Id="rId1300" Type="http://schemas.openxmlformats.org/officeDocument/2006/relationships/hyperlink" Target="https://www.agroviola.ru/product/32234-petuniya-cascadias-fantasy-hot-pink" TargetMode="External"/><Relationship  Id="rId142" Type="http://schemas.openxmlformats.org/officeDocument/2006/relationships/hyperlink" Target="https://www.agroviola.ru/product/1256-begoniya-belleconia-light-pink" TargetMode="External"/><Relationship  Id="rId1878" Type="http://schemas.openxmlformats.org/officeDocument/2006/relationships/hyperlink" Target="https://www.agroviola.ru/product/7601-gaura-bell-dark-pink" TargetMode="External"/><Relationship  Id="rId173" Type="http://schemas.openxmlformats.org/officeDocument/2006/relationships/hyperlink" Target="https://www.agroviola.ru/product/1309-bidens-pretty-in-pink" TargetMode="External"/><Relationship  Id="rId281" Type="http://schemas.openxmlformats.org/officeDocument/2006/relationships/hyperlink" Target="https://www.agroviola.ru/product/1591-verbena-estrella-blueberry" TargetMode="External"/><Relationship  Id="rId141" Type="http://schemas.openxmlformats.org/officeDocument/2006/relationships/hyperlink" Target="https://www.agroviola.ru/product/1255-begoniya-belleconia-citrus" TargetMode="External"/><Relationship  Id="rId839" Type="http://schemas.openxmlformats.org/officeDocument/2006/relationships/hyperlink" Target="https://www.agroviola.ru/product/2504-ipomeya-bronze" TargetMode="External"/><Relationship  Id="rId138" Type="http://schemas.openxmlformats.org/officeDocument/2006/relationships/hyperlink" Target="https://www.agroviola.ru/product/1252-begoniya-waterfalls-encanto-white-blush" TargetMode="External"/><Relationship  Id="rId135" Type="http://schemas.openxmlformats.org/officeDocument/2006/relationships/hyperlink" Target="https://www.agroviola.ru/product/1249-begoniya-waterfalls-encanto-orange" TargetMode="External"/><Relationship  Id="rId1388" Type="http://schemas.openxmlformats.org/officeDocument/2006/relationships/hyperlink" Target="https://www.agroviola.ru/product/32329-petuniya-surfinia-blue" TargetMode="External"/><Relationship  Id="rId153" Type="http://schemas.openxmlformats.org/officeDocument/2006/relationships/hyperlink" Target="https://www.agroviola.ru/product/1267-begoniya-iconia-aroma-peach" TargetMode="External"/><Relationship  Id="rId472" Type="http://schemas.openxmlformats.org/officeDocument/2006/relationships/hyperlink" Target="https://www.agroviola.ru/product/1815-diastsiya-trinity-grace" TargetMode="External"/><Relationship  Id="rId132" Type="http://schemas.openxmlformats.org/officeDocument/2006/relationships/hyperlink" Target="https://www.agroviola.ru/product/1246-begoniya-sweetspice-yellow" TargetMode="External"/><Relationship  Id="rId131" Type="http://schemas.openxmlformats.org/officeDocument/2006/relationships/hyperlink" Target="https://www.agroviola.ru/product/1245-begoniya-sweetspice-english-rose" TargetMode="External"/><Relationship  Id="rId299" Type="http://schemas.openxmlformats.org/officeDocument/2006/relationships/hyperlink" Target="https://www.agroviola.ru/product/15109-verbena-empress-flair-burgundy" TargetMode="External"/><Relationship  Id="rId130" Type="http://schemas.openxmlformats.org/officeDocument/2006/relationships/hyperlink" Target="https://www.agroviola.ru/product/1244-begoniya-sweetspice-appleblossom" TargetMode="External"/><Relationship  Id="rId1517" Type="http://schemas.openxmlformats.org/officeDocument/2006/relationships/hyperlink" Target="https://www.agroviola.ru/product/32461-petuniya-surfinia-table-white" TargetMode="External"/><Relationship  Id="rId161" Type="http://schemas.openxmlformats.org/officeDocument/2006/relationships/hyperlink" Target="https://www.agroviola.ru/product/1275-begoniya-iconia-portofino-dark-orange" TargetMode="External"/><Relationship  Id="rId413" Type="http://schemas.openxmlformats.org/officeDocument/2006/relationships/hyperlink" Target="https://www.agroviola.ru/product/1783-georgin-hypnotica-purple" TargetMode="External"/><Relationship  Id="rId129" Type="http://schemas.openxmlformats.org/officeDocument/2006/relationships/hyperlink" Target="https://www.agroviola.ru/product/1242-begoniya-beauvilia-red" TargetMode="External"/><Relationship  Id="rId371" Type="http://schemas.openxmlformats.org/officeDocument/2006/relationships/hyperlink" Target="https://www.agroviola.ru/product/1740-georgin-labella-maggiore-rose-bicolour" TargetMode="External"/><Relationship  Id="rId1015" Type="http://schemas.openxmlformats.org/officeDocument/2006/relationships/hyperlink" Target="https://www.agroviola.ru/product/2813-pelargoniya-zonalnaya-moonlight-paprika" TargetMode="External"/><Relationship  Id="rId123" Type="http://schemas.openxmlformats.org/officeDocument/2006/relationships/hyperlink" Target="https://www.agroviola.ru/product/1236-begoniya-belleconia-salmon-2021" TargetMode="External"/><Relationship  Id="rId259" Type="http://schemas.openxmlformats.org/officeDocument/2006/relationships/hyperlink" Target="https://www.agroviola.ru/product/1568-verbena-vanessa-purple" TargetMode="External"/><Relationship  Id="rId597" Type="http://schemas.openxmlformats.org/officeDocument/2006/relationships/hyperlink" Target="https://www.agroviola.ru/product/19114-kalibrahoa-noa-dark-pink-carnival" TargetMode="External"/><Relationship  Id="rId122" Type="http://schemas.openxmlformats.org/officeDocument/2006/relationships/hyperlink" Target="https://www.agroviola.ru/product/1235-begoniya-belleconia-rose" TargetMode="External"/><Relationship  Id="rId186" Type="http://schemas.openxmlformats.org/officeDocument/2006/relationships/hyperlink" Target="https://www.agroviola.ru/product/1323-bidens-sunshine-double" TargetMode="External"/><Relationship  Id="rId120" Type="http://schemas.openxmlformats.org/officeDocument/2006/relationships/hyperlink" Target="https://www.agroviola.ru/product/1233-begoniya-belleconia-cream" TargetMode="External"/><Relationship  Id="rId1211" Type="http://schemas.openxmlformats.org/officeDocument/2006/relationships/hyperlink" Target="https://www.agroviola.ru/product/32143-petuniya-fanfare-lavender" TargetMode="External"/><Relationship  Id="rId179" Type="http://schemas.openxmlformats.org/officeDocument/2006/relationships/hyperlink" Target="https://www.agroviola.ru/product/1315-bidens-blazing-ring-of-fire" TargetMode="External"/><Relationship  Id="rId1846" Type="http://schemas.openxmlformats.org/officeDocument/2006/relationships/hyperlink" Target="https://www.agroviola.ru/product/7004-hrizantema-multiflora-chelsey-white" TargetMode="External"/><Relationship  Id="rId115" Type="http://schemas.openxmlformats.org/officeDocument/2006/relationships/hyperlink" Target="https://www.agroviola.ru/product/1228-begoniya-rivulet-orange-river" TargetMode="External"/><Relationship  Id="rId848" Type="http://schemas.openxmlformats.org/officeDocument/2006/relationships/hyperlink" Target="https://www.agroviola.ru/product/2513-ipomeya-sweet-caroline-green" TargetMode="External"/><Relationship  Id="rId732" Type="http://schemas.openxmlformats.org/officeDocument/2006/relationships/hyperlink" Target="https://www.agroviola.ru/product/calita-double-apricot" TargetMode="External"/><Relationship  Id="rId113" Type="http://schemas.openxmlformats.org/officeDocument/2006/relationships/hyperlink" Target="https://www.agroviola.ru/product/1226-begoniya-solenia-yellow" TargetMode="External"/><Relationship  Id="rId112" Type="http://schemas.openxmlformats.org/officeDocument/2006/relationships/hyperlink" Target="https://www.agroviola.ru/product/1225-begoniya-solenia-scarlet" TargetMode="External"/><Relationship  Id="rId116" Type="http://schemas.openxmlformats.org/officeDocument/2006/relationships/hyperlink" Target="https://www.agroviola.ru/product/1229-begoniya-doublet-pink" TargetMode="External"/><Relationship  Id="rId182" Type="http://schemas.openxmlformats.org/officeDocument/2006/relationships/hyperlink" Target="https://www.agroviola.ru/product/1318-bidens-blazing-fire" TargetMode="External"/><Relationship  Id="rId134" Type="http://schemas.openxmlformats.org/officeDocument/2006/relationships/hyperlink" Target="https://www.agroviola.ru/product/1248-begoniya-waterfalls-angel-soft-pink" TargetMode="External"/><Relationship  Id="rId963" Type="http://schemas.openxmlformats.org/officeDocument/2006/relationships/hyperlink" Target="https://www.agroviola.ru/product/2755-osteospermum-margarita-cool-purple-2023" TargetMode="External"/><Relationship  Id="rId1593" Type="http://schemas.openxmlformats.org/officeDocument/2006/relationships/hyperlink" Target="https://www.agroviola.ru/product/3520-fuksiya-flying-scotsman" TargetMode="External"/><Relationship  Id="rId106" Type="http://schemas.openxmlformats.org/officeDocument/2006/relationships/hyperlink" Target="https://www.agroviola.ru/product/1219-begoniya-ilona-collection-blitz" TargetMode="External"/><Relationship  Id="rId102" Type="http://schemas.openxmlformats.org/officeDocument/2006/relationships/hyperlink" Target="https://www.agroviola.ru/product/1215-begoniya-iconia-portofino-orange" TargetMode="External"/><Relationship  Id="rId770" Type="http://schemas.openxmlformats.org/officeDocument/2006/relationships/hyperlink" Target="https://www.agroviola.ru/product/2306-lobeliya-curacao-dark-purple" TargetMode="External"/><Relationship  Id="rId779" Type="http://schemas.openxmlformats.org/officeDocument/2006/relationships/hyperlink" Target="https://www.agroviola.ru/product/2315-lobeliya-anabel-blue" TargetMode="External"/><Relationship  Id="rId1041" Type="http://schemas.openxmlformats.org/officeDocument/2006/relationships/hyperlink" Target="https://www.agroviola.ru/product/2909-pelargoniya-korolevskaya-novita-red" TargetMode="External"/><Relationship  Id="rId893" Type="http://schemas.openxmlformats.org/officeDocument/2006/relationships/hyperlink" Target="https://www.agroviola.ru/product/2633-nemeziya-nesia-banana-swirl" TargetMode="External"/><Relationship  Id="rId970" Type="http://schemas.openxmlformats.org/officeDocument/2006/relationships/hyperlink" Target="https://www.agroviola.ru/product/2762-osteospermum-margarita-pink-spoon" TargetMode="External"/><Relationship  Id="rId409" Type="http://schemas.openxmlformats.org/officeDocument/2006/relationships/hyperlink" Target="https://www.agroviola.ru/product/1779-georgin-labella-medio-fun-flame" TargetMode="External"/><Relationship  Id="rId228" Type="http://schemas.openxmlformats.org/officeDocument/2006/relationships/hyperlink" Target="https://www.agroviola.ru/product/1537-verbena-empress-flair-scandic" TargetMode="External"/><Relationship  Id="rId101" Type="http://schemas.openxmlformats.org/officeDocument/2006/relationships/hyperlink" Target="https://www.agroviola.ru/product/1214-begoniya-iconia-portofino-coral" TargetMode="External"/><Relationship  Id="rId1719" Type="http://schemas.openxmlformats.org/officeDocument/2006/relationships/hyperlink" Target="https://www.agroviola.ru/product/3730-geyhera-kirella-fresh-green" TargetMode="External"/><Relationship  Id="rId187" Type="http://schemas.openxmlformats.org/officeDocument/2006/relationships/hyperlink" Target="https://www.agroviola.ru/product/1401-brahikoma-fresco-candy" TargetMode="External"/><Relationship  Id="rId915" Type="http://schemas.openxmlformats.org/officeDocument/2006/relationships/hyperlink" Target="https://www.agroviola.ru/product/2705-osteospermum-flowerpower-crystal-pink" TargetMode="External"/><Relationship  Id="rId1201" Type="http://schemas.openxmlformats.org/officeDocument/2006/relationships/hyperlink" Target="https://www.agroviola.ru/product/32132-petuniya-circus-sky" TargetMode="External"/><Relationship  Id="rId100" Type="http://schemas.openxmlformats.org/officeDocument/2006/relationships/hyperlink" Target="https://www.agroviola.ru/product/1213-begoniya-iconia-portofino-citrix" TargetMode="External"/><Relationship  Id="rId508" Type="http://schemas.openxmlformats.org/officeDocument/2006/relationships/hyperlink" Target="https://www.agroviola.ru/product/1925-kalibrahoa-minifamous-uno-double-pinkmania" TargetMode="External"/><Relationship  Id="rId1413" Type="http://schemas.openxmlformats.org/officeDocument/2006/relationships/hyperlink" Target="https://www.agroviola.ru/product/32354-petuniya-crazytunia-moonstruck" TargetMode="External"/><Relationship  Id="rId1341" Type="http://schemas.openxmlformats.org/officeDocument/2006/relationships/hyperlink" Target="https://www.agroviola.ru/product/32278-petuniya-surprise-cobalt-blue" TargetMode="External"/><Relationship  Id="rId99" Type="http://schemas.openxmlformats.org/officeDocument/2006/relationships/hyperlink" Target="https://www.agroviola.ru/product/1212-begoniya-iconia-miss-montreal" TargetMode="External"/><Relationship  Id="rId1346" Type="http://schemas.openxmlformats.org/officeDocument/2006/relationships/hyperlink" Target="https://www.agroviola.ru/product/32284-petuniya-sweetunia-purple" TargetMode="External"/><Relationship  Id="rId427" Type="http://schemas.openxmlformats.org/officeDocument/2006/relationships/hyperlink" Target="https://www.agroviola.ru/product/17103-georgin-lubega-power-tropcial-punch" TargetMode="External"/><Relationship  Id="rId877" Type="http://schemas.openxmlformats.org/officeDocument/2006/relationships/hyperlink" Target="https://www.agroviola.ru/product/2617-nemeziya-sunsatia-plus-carunda-upright" TargetMode="External"/><Relationship  Id="rId1674" Type="http://schemas.openxmlformats.org/officeDocument/2006/relationships/hyperlink" Target="https://www.agroviola.ru/product/3607-argirantemum-lollies-pink-pez" TargetMode="External"/><Relationship  Id="rId98" Type="http://schemas.openxmlformats.org/officeDocument/2006/relationships/hyperlink" Target="https://www.agroviola.ru/product/1211-begoniya-iconia-miss-malibu" TargetMode="External"/><Relationship  Id="rId587" Type="http://schemas.openxmlformats.org/officeDocument/2006/relationships/hyperlink" Target="https://www.agroviola.ru/product/19104-kalibrahoa-eyeconic-purple" TargetMode="External"/><Relationship  Id="rId490" Type="http://schemas.openxmlformats.org/officeDocument/2006/relationships/hyperlink" Target="https://www.agroviola.ru/product/1906-kalibrahoa-aloha-double-soft-pinkeye" TargetMode="External"/><Relationship  Id="rId97" Type="http://schemas.openxmlformats.org/officeDocument/2006/relationships/hyperlink" Target="https://www.agroviola.ru/product/1210-begoniya-iconia-first-kiss" TargetMode="External"/><Relationship  Id="rId436" Type="http://schemas.openxmlformats.org/officeDocument/2006/relationships/hyperlink" Target="https://www.agroviola.ru/product/hypnotica-electro-pink" TargetMode="External"/><Relationship  Id="rId96" Type="http://schemas.openxmlformats.org/officeDocument/2006/relationships/hyperlink" Target="https://www.agroviola.ru/product/1209-begoniya-fragrant-falls-peach" TargetMode="External"/><Relationship  Id="rId507" Type="http://schemas.openxmlformats.org/officeDocument/2006/relationships/hyperlink" Target="https://www.agroviola.ru/product/1924-kalibrahoa-minifamous-uno-double-pink" TargetMode="External"/><Relationship  Id="rId1695" Type="http://schemas.openxmlformats.org/officeDocument/2006/relationships/hyperlink" Target="https://www.agroviola.ru/product/3706-zhivuchka-chocolate-chip" TargetMode="External"/><Relationship  Id="rId1432" Type="http://schemas.openxmlformats.org/officeDocument/2006/relationships/hyperlink" Target="https://www.agroviola.ru/product/32373-petuniya-crazytunia-blue-picotee" TargetMode="External"/><Relationship  Id="rId381" Type="http://schemas.openxmlformats.org/officeDocument/2006/relationships/hyperlink" Target="https://www.agroviola.ru/product/1751-georgin-temptation-red" TargetMode="External"/><Relationship  Id="rId675" Type="http://schemas.openxmlformats.org/officeDocument/2006/relationships/hyperlink" Target="https://www.agroviola.ru/product/19197-kalibrahoa-calita-deep-yellow" TargetMode="External"/><Relationship  Id="rId95" Type="http://schemas.openxmlformats.org/officeDocument/2006/relationships/hyperlink" Target="https://www.agroviola.ru/product/1208-begoniya-fragrant-falls-lemon" TargetMode="External"/><Relationship  Id="rId93" Type="http://schemas.openxmlformats.org/officeDocument/2006/relationships/hyperlink" Target="https://www.agroviola.ru/product/1206-begoniya-bk-collection-vermillion-red" TargetMode="External"/><Relationship  Id="rId419" Type="http://schemas.openxmlformats.org/officeDocument/2006/relationships/hyperlink" Target="https://www.agroviola.ru/product/1795-georgin-labella-medio-red" TargetMode="External"/><Relationship  Id="rId1310" Type="http://schemas.openxmlformats.org/officeDocument/2006/relationships/hyperlink" Target="https://www.agroviola.ru/product/32244-petuniya-littletunia-buttercream" TargetMode="External"/><Relationship  Id="rId124" Type="http://schemas.openxmlformats.org/officeDocument/2006/relationships/hyperlink" Target="https://www.agroviola.ru/product/1237-begoniya-belleconia-snow" TargetMode="External"/><Relationship  Id="rId1851" Type="http://schemas.openxmlformats.org/officeDocument/2006/relationships/hyperlink" Target="https://www.agroviola.ru/product/7009-hrizantema-multiflora-gigi-snow" TargetMode="External"/><Relationship  Id="rId1524" Type="http://schemas.openxmlformats.org/officeDocument/2006/relationships/hyperlink" Target="https://www.agroviola.ru/product/32469-petuniya-capella-fuchsia-lace" TargetMode="External"/><Relationship  Id="rId494" Type="http://schemas.openxmlformats.org/officeDocument/2006/relationships/hyperlink" Target="https://www.agroviola.ru/product/1910-kalibrahoa-colibri-cherry-lace" TargetMode="External"/><Relationship  Id="rId538" Type="http://schemas.openxmlformats.org/officeDocument/2006/relationships/hyperlink" Target="https://www.agroviola.ru/product/1955-kalibrahoa-bloomtastic-honeycumb" TargetMode="External"/><Relationship  Id="rId810" Type="http://schemas.openxmlformats.org/officeDocument/2006/relationships/hyperlink" Target="https://www.agroviola.ru/product/2346-lobeliya-hot-bavaria" TargetMode="External"/><Relationship  Id="rId89" Type="http://schemas.openxmlformats.org/officeDocument/2006/relationships/hyperlink" Target="https://www.agroviola.ru/product/1201-begoniya-dark-salmon" TargetMode="External"/><Relationship  Id="rId1026" Type="http://schemas.openxmlformats.org/officeDocument/2006/relationships/hyperlink" Target="https://www.agroviola.ru/product/2824-pelargoniya-zonalnaya-grandeur-decoappleblossom" TargetMode="External"/><Relationship  Id="rId88" Type="http://schemas.openxmlformats.org/officeDocument/2006/relationships/hyperlink" Target="https://www.agroviola.ru/product/1158-balzamin-ng-sol-luna-white" TargetMode="External"/><Relationship  Id="rId647" Type="http://schemas.openxmlformats.org/officeDocument/2006/relationships/hyperlink" Target="https://www.agroviola.ru/product/19168-kalibrahoa-calita-special-cherry-star" TargetMode="External"/><Relationship  Id="rId320" Type="http://schemas.openxmlformats.org/officeDocument/2006/relationships/hyperlink" Target="https://www.agroviola.ru/product/1619-gvozdika-colori-joy" TargetMode="External"/><Relationship  Id="rId207" Type="http://schemas.openxmlformats.org/officeDocument/2006/relationships/hyperlink" Target="https://www.agroviola.ru/product/1516-verbena-lanai-lavender-star" TargetMode="External"/><Relationship  Id="rId611" Type="http://schemas.openxmlformats.org/officeDocument/2006/relationships/hyperlink" Target="https://www.agroviola.ru/product/19130-kalibrahoa-colibri-fuchsia" TargetMode="External"/><Relationship  Id="rId87" Type="http://schemas.openxmlformats.org/officeDocument/2006/relationships/hyperlink" Target="https://www.agroviola.ru/product/1157-balzamin-ng-sol-luna-ultra-violet" TargetMode="External"/><Relationship  Id="rId480" Type="http://schemas.openxmlformats.org/officeDocument/2006/relationships/hyperlink" Target="https://www.agroviola.ru/product/1823-diastsiya-littles-dancer" TargetMode="External"/><Relationship  Id="rId234" Type="http://schemas.openxmlformats.org/officeDocument/2006/relationships/hyperlink" Target="https://www.agroviola.ru/product/1543-verbena-blues-pink" TargetMode="External"/><Relationship  Id="rId245" Type="http://schemas.openxmlformats.org/officeDocument/2006/relationships/hyperlink" Target="https://www.agroviola.ru/product/1554-verbena-vanessa-bicolor-purple" TargetMode="External"/><Relationship  Id="rId432" Type="http://schemas.openxmlformats.org/officeDocument/2006/relationships/hyperlink" Target="https://www.agroviola.ru/product/17108-georgin-lubega-xl-red" TargetMode="External"/><Relationship  Id="rId1002" Type="http://schemas.openxmlformats.org/officeDocument/2006/relationships/hyperlink" Target="https://www.agroviola.ru/product/flowerpower-rose-surprise" TargetMode="External"/><Relationship  Id="rId1329" Type="http://schemas.openxmlformats.org/officeDocument/2006/relationships/hyperlink" Target="https://www.agroviola.ru/product/32266-petuniya-scoop-french-vanilla" TargetMode="External"/><Relationship  Id="rId84" Type="http://schemas.openxmlformats.org/officeDocument/2006/relationships/hyperlink" Target="https://www.agroviola.ru/product/1154-balzamin-ng-sol-luna-lilac" TargetMode="External"/><Relationship  Id="rId557" Type="http://schemas.openxmlformats.org/officeDocument/2006/relationships/hyperlink" Target="https://www.agroviola.ru/product/1974-kalibrahoa-aloha-kona-neon-2" TargetMode="External"/><Relationship  Id="rId668" Type="http://schemas.openxmlformats.org/officeDocument/2006/relationships/hyperlink" Target="https://www.agroviola.ru/product/19190-kalibrahoa-calipetite-sunset-orange" TargetMode="External"/><Relationship  Id="rId423" Type="http://schemas.openxmlformats.org/officeDocument/2006/relationships/hyperlink" Target="https://www.agroviola.ru/product/1799-georgin-labella-maggiore-fun-pastel" TargetMode="External"/><Relationship  Id="rId306" Type="http://schemas.openxmlformats.org/officeDocument/2006/relationships/hyperlink" Target="https://www.agroviola.ru/product/1604-gvozdika-early-love" TargetMode="External"/><Relationship  Id="rId238" Type="http://schemas.openxmlformats.org/officeDocument/2006/relationships/hyperlink" Target="https://www.agroviola.ru/product/1547-verbena-empress-flair-cherry-charme" TargetMode="External"/><Relationship  Id="rId417" Type="http://schemas.openxmlformats.org/officeDocument/2006/relationships/hyperlink" Target="https://www.agroviola.ru/product/1787-georgin-xxl-ruby-red" TargetMode="External"/><Relationship  Id="rId82" Type="http://schemas.openxmlformats.org/officeDocument/2006/relationships/hyperlink" Target="https://www.agroviola.ru/product/1152-balzamin-ng-sol-luna-candy-apple" TargetMode="External"/><Relationship  Id="rId215" Type="http://schemas.openxmlformats.org/officeDocument/2006/relationships/hyperlink" Target="https://www.agroviola.ru/product/1524-verbena-lascar-burgundy" TargetMode="External"/><Relationship  Id="rId81" Type="http://schemas.openxmlformats.org/officeDocument/2006/relationships/hyperlink" Target="https://www.agroviola.ru/product/1151-balzamin-ng-sol-luna-blush" TargetMode="External"/><Relationship  Id="rId75" Type="http://schemas.openxmlformats.org/officeDocument/2006/relationships/hyperlink" Target="https://www.agroviola.ru/product/1146-balzamin-ng-harmony-fuchsia-cream" TargetMode="External"/><Relationship  Id="rId343" Type="http://schemas.openxmlformats.org/officeDocument/2006/relationships/hyperlink" Target="https://www.agroviola.ru/product/1711-georgin-dalaya-suna-17" TargetMode="External"/><Relationship  Id="rId71" Type="http://schemas.openxmlformats.org/officeDocument/2006/relationships/hyperlink" Target="https://www.agroviola.ru/product/1142-balzamin-ng-harmony-radiance-lilac" TargetMode="External"/><Relationship  Id="rId555" Type="http://schemas.openxmlformats.org/officeDocument/2006/relationships/hyperlink" Target="https://www.agroviola.ru/product/1972-kalibrahoa-minifamous-uno-duoble-light-blue" TargetMode="External"/><Relationship  Id="rId204" Type="http://schemas.openxmlformats.org/officeDocument/2006/relationships/hyperlink" Target="https://www.agroviola.ru/product/1513-verbena-empress-sun-white" TargetMode="External"/><Relationship  Id="rId1162" Type="http://schemas.openxmlformats.org/officeDocument/2006/relationships/hyperlink" Target="https://www.agroviola.ru/product/3293-petuniya-crazytunia-berry-frappe" TargetMode="External"/><Relationship  Id="rId254" Type="http://schemas.openxmlformats.org/officeDocument/2006/relationships/hyperlink" Target="https://www.agroviola.ru/product/1563-verbena-vanessa-compact-red" TargetMode="External"/><Relationship  Id="rId1731" Type="http://schemas.openxmlformats.org/officeDocument/2006/relationships/hyperlink" Target="https://www.agroviola.ru/product/3742-perovskaya-atriplicifolia-little-spire" TargetMode="External"/><Relationship  Id="rId1665" Type="http://schemas.openxmlformats.org/officeDocument/2006/relationships/hyperlink" Target="https://www.agroviola.ru/product/3591-fuksiya-white-king" TargetMode="External"/><Relationship  Id="rId333" Type="http://schemas.openxmlformats.org/officeDocument/2006/relationships/hyperlink" Target="https://www.agroviola.ru/product/1701-georgin-xxl-hidalgo" TargetMode="External"/><Relationship  Id="rId69" Type="http://schemas.openxmlformats.org/officeDocument/2006/relationships/hyperlink" Target="https://www.agroviola.ru/product/1140-balzamin-ng-harmony-pastel-lavender" TargetMode="External"/><Relationship  Id="rId1721" Type="http://schemas.openxmlformats.org/officeDocument/2006/relationships/hyperlink" Target="https://www.agroviola.ru/product/3732-lavanda-uzkolistnaya-hidcote-blue" TargetMode="External"/><Relationship  Id="rId531" Type="http://schemas.openxmlformats.org/officeDocument/2006/relationships/hyperlink" Target="https://www.agroviola.ru/product/1948-kalibrahoa-aloha-kona-tiki-pink" TargetMode="External"/><Relationship  Id="rId1786" Type="http://schemas.openxmlformats.org/officeDocument/2006/relationships/hyperlink" Target="https://www.agroviola.ru/product/3905-brakteanta-granvia-pink-yellow-flame" TargetMode="External"/><Relationship  Id="rId1349" Type="http://schemas.openxmlformats.org/officeDocument/2006/relationships/hyperlink" Target="https://www.agroviola.ru/product/32287-petuniya-sweetunia-white" TargetMode="External"/><Relationship  Id="rId104" Type="http://schemas.openxmlformats.org/officeDocument/2006/relationships/hyperlink" Target="https://www.agroviola.ru/product/1217-begoniya-iconia-upright-fire" TargetMode="External"/><Relationship  Id="rId1381" Type="http://schemas.openxmlformats.org/officeDocument/2006/relationships/hyperlink" Target="https://www.agroviola.ru/product/32322-petuniya-potunia-piccola-white-2024" TargetMode="External"/><Relationship  Id="rId373" Type="http://schemas.openxmlformats.org/officeDocument/2006/relationships/hyperlink" Target="https://www.agroviola.ru/product/1742-georgin-labella-medio-fun-orange-bicolour" TargetMode="External"/><Relationship  Id="rId193" Type="http://schemas.openxmlformats.org/officeDocument/2006/relationships/hyperlink" Target="https://www.agroviola.ru/product/1502-verbena-blues-dark-red" TargetMode="External"/><Relationship  Id="rId68" Type="http://schemas.openxmlformats.org/officeDocument/2006/relationships/hyperlink" Target="https://www.agroviola.ru/product/1139-balzamin-ng-harmony-orange-blaze" TargetMode="External"/><Relationship  Id="rId67" Type="http://schemas.openxmlformats.org/officeDocument/2006/relationships/hyperlink" Target="https://www.agroviola.ru/product/1138-balzamin-ng-harmony-deep-red" TargetMode="External"/><Relationship  Id="rId1698" Type="http://schemas.openxmlformats.org/officeDocument/2006/relationships/hyperlink" Target="https://www.agroviola.ru/product/3709-koreopsis-solanna-bright-touch" TargetMode="External"/><Relationship  Id="rId66" Type="http://schemas.openxmlformats.org/officeDocument/2006/relationships/hyperlink" Target="https://www.agroviola.ru/product/1137-balzamin-ng-harmony-dark-violet" TargetMode="External"/><Relationship  Id="rId879" Type="http://schemas.openxmlformats.org/officeDocument/2006/relationships/hyperlink" Target="https://www.agroviola.ru/product/2619-nemeziya-sunsatia-plus-cherry-on-ice" TargetMode="External"/><Relationship  Id="rId1315" Type="http://schemas.openxmlformats.org/officeDocument/2006/relationships/hyperlink" Target="https://www.agroviola.ru/product/32249-petuniya-peppy-pink" TargetMode="External"/><Relationship  Id="rId509" Type="http://schemas.openxmlformats.org/officeDocument/2006/relationships/hyperlink" Target="https://www.agroviola.ru/product/1926-kalibrahoa-minifamous-uno-double-pinktastic" TargetMode="External"/><Relationship  Id="rId119" Type="http://schemas.openxmlformats.org/officeDocument/2006/relationships/hyperlink" Target="https://www.agroviola.ru/product/1232-begoniya-doublet-white" TargetMode="External"/><Relationship  Id="rId85" Type="http://schemas.openxmlformats.org/officeDocument/2006/relationships/hyperlink" Target="https://www.agroviola.ru/product/1155-balzamin-ng-sol-luna-pink" TargetMode="External"/><Relationship  Id="rId601" Type="http://schemas.openxmlformats.org/officeDocument/2006/relationships/hyperlink" Target="https://www.agroviola.ru/product/19118-kalibrahoa-noa-ultra-purple" TargetMode="External"/><Relationship  Id="rId1232" Type="http://schemas.openxmlformats.org/officeDocument/2006/relationships/hyperlink" Target="https://www.agroviola.ru/product/32165-petuniya-cranberry-blast" TargetMode="External"/><Relationship  Id="rId278" Type="http://schemas.openxmlformats.org/officeDocument/2006/relationships/hyperlink" Target="https://www.agroviola.ru/product/1588-verbena-estrella-merlot-imp" TargetMode="External"/><Relationship  Id="rId65" Type="http://schemas.openxmlformats.org/officeDocument/2006/relationships/hyperlink" Target="https://www.agroviola.ru/product/1136-balzamin-ng-harmony-dark-lavender" TargetMode="External"/><Relationship  Id="rId178" Type="http://schemas.openxmlformats.org/officeDocument/2006/relationships/hyperlink" Target="https://www.agroviola.ru/product/1314-bidens-blazing-embers" TargetMode="External"/><Relationship  Id="rId1711" Type="http://schemas.openxmlformats.org/officeDocument/2006/relationships/hyperlink" Target="https://www.agroviola.ru/product/3722-gaylardiya-gusto-lemon" TargetMode="External"/><Relationship  Id="rId237" Type="http://schemas.openxmlformats.org/officeDocument/2006/relationships/hyperlink" Target="https://www.agroviola.ru/product/1546-verbena-empress-flair-blue" TargetMode="External"/><Relationship  Id="rId60" Type="http://schemas.openxmlformats.org/officeDocument/2006/relationships/hyperlink" Target="https://www.agroviola.ru/product/1131-balzamin-ng-harmony-colorfall-orange" TargetMode="External"/><Relationship  Id="rId794" Type="http://schemas.openxmlformats.org/officeDocument/2006/relationships/hyperlink" Target="https://www.agroviola.ru/product/2330-lobeliya-laura-deep-blue" TargetMode="External"/><Relationship  Id="rId128" Type="http://schemas.openxmlformats.org/officeDocument/2006/relationships/hyperlink" Target="https://www.agroviola.ru/product/1241-begoniya-hot-pink" TargetMode="External"/><Relationship  Id="rId1757" Type="http://schemas.openxmlformats.org/officeDocument/2006/relationships/hyperlink" Target="https://www.agroviola.ru/product/3768-floks-metelchatyy-adessa-rose-eye" TargetMode="External"/><Relationship  Id="rId279" Type="http://schemas.openxmlformats.org/officeDocument/2006/relationships/hyperlink" Target="https://www.agroviola.ru/product/1589-verbena-estrella-peach" TargetMode="External"/><Relationship  Id="rId162" Type="http://schemas.openxmlformats.org/officeDocument/2006/relationships/hyperlink" Target="https://www.agroviola.ru/product/1276-begoniya-pasodoble-candy-pink" TargetMode="External"/><Relationship  Id="rId126" Type="http://schemas.openxmlformats.org/officeDocument/2006/relationships/hyperlink" Target="https://www.agroviola.ru/product/1239-begoniya-chardonnay" TargetMode="External"/><Relationship  Id="rId387" Type="http://schemas.openxmlformats.org/officeDocument/2006/relationships/hyperlink" Target="https://www.agroviola.ru/product/1757-georgin-xxl-pink-lemonade" TargetMode="External"/><Relationship  Id="rId595" Type="http://schemas.openxmlformats.org/officeDocument/2006/relationships/hyperlink" Target="https://www.agroviola.ru/product/19112-kalibrahoa-noa-almond-blossom" TargetMode="External"/><Relationship  Id="rId83" Type="http://schemas.openxmlformats.org/officeDocument/2006/relationships/hyperlink" Target="https://www.agroviola.ru/product/1153-balzamin-ng-sol-luna-electric-pink" TargetMode="External"/><Relationship  Id="rId648" Type="http://schemas.openxmlformats.org/officeDocument/2006/relationships/hyperlink" Target="https://www.agroviola.ru/product/19169-kalibrahoa-calita-double-blue-bicolor" TargetMode="External"/><Relationship  Id="rId733" Type="http://schemas.openxmlformats.org/officeDocument/2006/relationships/hyperlink" Target="https://www.agroviola.ru/product/calita-double-pink" TargetMode="External"/><Relationship  Id="rId298" Type="http://schemas.openxmlformats.org/officeDocument/2006/relationships/hyperlink" Target="https://www.agroviola.ru/product/15108-verbena-empress-flair-blue-star" TargetMode="External"/><Relationship  Id="rId59" Type="http://schemas.openxmlformats.org/officeDocument/2006/relationships/hyperlink" Target="https://www.agroviola.ru/product/1130-balzamin-ng-harmony-colorfall-neon-red" TargetMode="External"/><Relationship  Id="rId1461" Type="http://schemas.openxmlformats.org/officeDocument/2006/relationships/hyperlink" Target="https://www.agroviola.ru/product/32402-petuniya-illusion-lagoon" TargetMode="External"/><Relationship  Id="rId63" Type="http://schemas.openxmlformats.org/officeDocument/2006/relationships/hyperlink" Target="https://www.agroviola.ru/product/1134-balzamin-ng-harmony-colorfall-white" TargetMode="External"/><Relationship  Id="rId581" Type="http://schemas.openxmlformats.org/officeDocument/2006/relationships/hyperlink" Target="https://www.agroviola.ru/product/1998-kalibrahoa-colibri-purple-bling" TargetMode="External"/><Relationship  Id="rId741" Type="http://schemas.openxmlformats.org/officeDocument/2006/relationships/hyperlink" Target="https://www.agroviola.ru/product/2102-koleus-stained-glassworks-presidio" TargetMode="External"/><Relationship  Id="rId57" Type="http://schemas.openxmlformats.org/officeDocument/2006/relationships/hyperlink" Target="https://www.agroviola.ru/product/1128-balzamin-ng-harmony-colorfall-dark-leaf-red" TargetMode="External"/><Relationship  Id="rId56" Type="http://schemas.openxmlformats.org/officeDocument/2006/relationships/hyperlink" Target="https://www.agroviola.ru/product/1127-balzamin-ng-harmony-bicolor-red" TargetMode="External"/><Relationship  Id="rId1875" Type="http://schemas.openxmlformats.org/officeDocument/2006/relationships/hyperlink" Target="https://www.agroviola.ru/product/7513-felitsiya-felicity-leading-lady" TargetMode="External"/><Relationship  Id="rId1063" Type="http://schemas.openxmlformats.org/officeDocument/2006/relationships/hyperlink" Target="https://www.agroviola.ru/product/3116-pelargoniya-plyuschelistnaya-ville-de-paris-lila" TargetMode="External"/><Relationship  Id="rId990" Type="http://schemas.openxmlformats.org/officeDocument/2006/relationships/hyperlink" Target="https://www.agroviola.ru/product/2784-osteospermum-gelato-apricot" TargetMode="External"/><Relationship  Id="rId91" Type="http://schemas.openxmlformats.org/officeDocument/2006/relationships/hyperlink" Target="https://www.agroviola.ru/product/1204-begoniya-bk-collection-chloe-coral-pink" TargetMode="External"/><Relationship  Id="rId1107" Type="http://schemas.openxmlformats.org/officeDocument/2006/relationships/hyperlink" Target="https://www.agroviola.ru/product/3236-petuniya-petchoa-beautical-bordeaux" TargetMode="External"/><Relationship  Id="rId183" Type="http://schemas.openxmlformats.org/officeDocument/2006/relationships/hyperlink" Target="https://www.agroviola.ru/product/1319-bidens-taka-tuka-m-red-glow" TargetMode="External"/><Relationship  Id="rId934" Type="http://schemas.openxmlformats.org/officeDocument/2006/relationships/hyperlink" Target="https://www.agroviola.ru/product/2724-osteospermum-dalina-double-pedro" TargetMode="External"/><Relationship  Id="rId725" Type="http://schemas.openxmlformats.org/officeDocument/2006/relationships/hyperlink" Target="https://www.agroviola.ru/product/minifamous-neo-smoothie" TargetMode="External"/><Relationship  Id="rId938" Type="http://schemas.openxmlformats.org/officeDocument/2006/relationships/hyperlink" Target="https://www.agroviola.ru/product/2728-osteospermum-flowerpower3d-berry-white-15" TargetMode="External"/><Relationship  Id="rId51" Type="http://schemas.openxmlformats.org/officeDocument/2006/relationships/hyperlink" Target="https://www.agroviola.ru/product/1122-balzamin-ng-wild-romance-lavender" TargetMode="External"/><Relationship  Id="rId48" Type="http://schemas.openxmlformats.org/officeDocument/2006/relationships/hyperlink" Target="https://www.agroviola.ru/product/1119-balzamin-ng-sunstanding-pink" TargetMode="External"/><Relationship  Id="rId55" Type="http://schemas.openxmlformats.org/officeDocument/2006/relationships/hyperlink" Target="https://www.agroviola.ru/product/1126-balzamin-ng-petticoat-purple-star" TargetMode="External"/><Relationship  Id="rId554" Type="http://schemas.openxmlformats.org/officeDocument/2006/relationships/hyperlink" Target="https://www.agroviola.ru/product/1971-kalibrahoa-minifamous-neo-flaming" TargetMode="External"/><Relationship  Id="rId274" Type="http://schemas.openxmlformats.org/officeDocument/2006/relationships/hyperlink" Target="https://www.agroviola.ru/product/1584-verbena-vanessa-com-bordeaux" TargetMode="External"/><Relationship  Id="rId103" Type="http://schemas.openxmlformats.org/officeDocument/2006/relationships/hyperlink" Target="https://www.agroviola.ru/product/1216-begoniya-iconia-portofino-sunrise" TargetMode="External"/><Relationship  Id="rId1446" Type="http://schemas.openxmlformats.org/officeDocument/2006/relationships/hyperlink" Target="https://www.agroviola.ru/product/32387-petuniya-designer-cherry-medley" TargetMode="External"/><Relationship  Id="rId47" Type="http://schemas.openxmlformats.org/officeDocument/2006/relationships/hyperlink" Target="https://www.agroviola.ru/product/1118-balzamin-ng-sunstanding-orange" TargetMode="External"/><Relationship  Id="rId1831" Type="http://schemas.openxmlformats.org/officeDocument/2006/relationships/hyperlink" Target="https://www.agroviola.ru/product/6203-dipladeniya-sundaville-pink" TargetMode="External"/><Relationship  Id="rId261" Type="http://schemas.openxmlformats.org/officeDocument/2006/relationships/hyperlink" Target="https://www.agroviola.ru/product/1570-verbena-vanessa-white-imp" TargetMode="External"/><Relationship  Id="rId78" Type="http://schemas.openxmlformats.org/officeDocument/2006/relationships/hyperlink" Target="https://www.agroviola.ru/product/1149-balzamin-ng-petticoat-blue-star" TargetMode="External"/><Relationship  Id="rId45" Type="http://schemas.openxmlformats.org/officeDocument/2006/relationships/hyperlink" Target="https://www.agroviola.ru/product/1115-balzamin-ng-magnum-pure-white" TargetMode="External"/><Relationship  Id="rId410" Type="http://schemas.openxmlformats.org/officeDocument/2006/relationships/hyperlink" Target="https://www.agroviola.ru/product/1780-georgin-hypnotica-electric-pink" TargetMode="External"/><Relationship  Id="rId64" Type="http://schemas.openxmlformats.org/officeDocument/2006/relationships/hyperlink" Target="https://www.agroviola.ru/product/1135-balzamin-ng-harmony-colorfall-fuchsia" TargetMode="External"/><Relationship  Id="rId365" Type="http://schemas.openxmlformats.org/officeDocument/2006/relationships/hyperlink" Target="https://www.agroviola.ru/product/1734-georgin-labella-grande-red" TargetMode="External"/><Relationship  Id="rId867" Type="http://schemas.openxmlformats.org/officeDocument/2006/relationships/hyperlink" Target="https://www.agroviola.ru/product/2607-nemeziya-sunsatia-plus-carunda-upright" TargetMode="External"/><Relationship  Id="rId898" Type="http://schemas.openxmlformats.org/officeDocument/2006/relationships/hyperlink" Target="https://www.agroviola.ru/product/2639-nemeziya-nem-aroma-rhubarb-custard" TargetMode="External"/><Relationship  Id="rId344" Type="http://schemas.openxmlformats.org/officeDocument/2006/relationships/hyperlink" Target="https://www.agroviola.ru/product/1712-georgin-dalaya-tara" TargetMode="External"/><Relationship  Id="rId44" Type="http://schemas.openxmlformats.org/officeDocument/2006/relationships/hyperlink" Target="https://www.agroviola.ru/product/1114-balzamin-ng-magnum-dark-lavender" TargetMode="External"/><Relationship  Id="rId210" Type="http://schemas.openxmlformats.org/officeDocument/2006/relationships/hyperlink" Target="https://www.agroviola.ru/product/1519-verbena-lanai-red-star" TargetMode="External"/><Relationship  Id="rId118" Type="http://schemas.openxmlformats.org/officeDocument/2006/relationships/hyperlink" Target="https://www.agroviola.ru/product/1231-begoniya-doublet-rose" TargetMode="External"/><Relationship  Id="rId70" Type="http://schemas.openxmlformats.org/officeDocument/2006/relationships/hyperlink" Target="https://www.agroviola.ru/product/1141-balzamin-ng-harmony-radiance-hot-pink" TargetMode="External"/><Relationship  Id="rId1566" Type="http://schemas.openxmlformats.org/officeDocument/2006/relationships/hyperlink" Target="https://www.agroviola.ru/product/3421-stsevola-stardiva-star-lavender" TargetMode="External"/><Relationship  Id="rId257" Type="http://schemas.openxmlformats.org/officeDocument/2006/relationships/hyperlink" Target="https://www.agroviola.ru/product/1566-verbena-vanessa-dark-pink" TargetMode="External"/><Relationship  Id="rId62" Type="http://schemas.openxmlformats.org/officeDocument/2006/relationships/hyperlink" Target="https://www.agroviola.ru/product/1133-balzamin-ng-harmony-colorfall-pink" TargetMode="External"/><Relationship  Id="rId74" Type="http://schemas.openxmlformats.org/officeDocument/2006/relationships/hyperlink" Target="https://www.agroviola.ru/product/1145-balzamin-ng-harmony-snow" TargetMode="External"/><Relationship  Id="rId690" Type="http://schemas.openxmlformats.org/officeDocument/2006/relationships/hyperlink" Target="https://www.agroviola.ru/product/19212-kalibrahoa-caliloco-starfire-rose" TargetMode="External"/><Relationship  Id="rId579" Type="http://schemas.openxmlformats.org/officeDocument/2006/relationships/hyperlink" Target="https://www.agroviola.ru/product/1996-kalibrahoa-colibri-pink-flamingo" TargetMode="External"/><Relationship  Id="rId1531" Type="http://schemas.openxmlformats.org/officeDocument/2006/relationships/hyperlink" Target="https://www.agroviola.ru/product/alpetunia-magenta-yellow-star" TargetMode="External"/><Relationship  Id="rId556" Type="http://schemas.openxmlformats.org/officeDocument/2006/relationships/hyperlink" Target="https://www.agroviola.ru/product/1973-kalibrahoa-aloha-classic-blue-sky-2" TargetMode="External"/><Relationship  Id="rId1748" Type="http://schemas.openxmlformats.org/officeDocument/2006/relationships/hyperlink" Target="https://www.agroviola.ru/product/3759-lavanda-uzkolistnaya-munstead" TargetMode="External"/><Relationship  Id="rId127" Type="http://schemas.openxmlformats.org/officeDocument/2006/relationships/hyperlink" Target="https://www.agroviola.ru/product/1240-begoniya-summerwings-double-cream" TargetMode="External"/><Relationship  Id="rId49" Type="http://schemas.openxmlformats.org/officeDocument/2006/relationships/hyperlink" Target="https://www.agroviola.ru/product/1120-balzamin-ng-sunstanding-purple" TargetMode="External"/><Relationship  Id="rId404" Type="http://schemas.openxmlformats.org/officeDocument/2006/relationships/hyperlink" Target="https://www.agroviola.ru/product/1774-georgin-dalaya-yuva" TargetMode="External"/><Relationship  Id="rId1847" Type="http://schemas.openxmlformats.org/officeDocument/2006/relationships/hyperlink" Target="https://www.agroviola.ru/product/7005-hrizantema-multiflora-chelsey-yellow" TargetMode="External"/><Relationship  Id="rId43" Type="http://schemas.openxmlformats.org/officeDocument/2006/relationships/hyperlink" Target="https://www.agroviola.ru/product/1113-balzamin-ng-magnum-brave-heart" TargetMode="External"/><Relationship  Id="rId1338" Type="http://schemas.openxmlformats.org/officeDocument/2006/relationships/hyperlink" Target="https://www.agroviola.ru/product/32275-petuniya-splash-dance-rumba-rose" TargetMode="External"/><Relationship  Id="rId1269" Type="http://schemas.openxmlformats.org/officeDocument/2006/relationships/hyperlink" Target="https://www.agroviola.ru/product/32202-petuniya-capella-cherry-vanilla" TargetMode="External"/><Relationship  Id="rId256" Type="http://schemas.openxmlformats.org/officeDocument/2006/relationships/hyperlink" Target="https://www.agroviola.ru/product/1565-verbena-vanessa-compact-white" TargetMode="External"/><Relationship  Id="rId42" Type="http://schemas.openxmlformats.org/officeDocument/2006/relationships/hyperlink" Target="https://www.agroviola.ru/product/1112-balzamin-ng-colorpower-lavender-flame" TargetMode="External"/><Relationship  Id="rId167" Type="http://schemas.openxmlformats.org/officeDocument/2006/relationships/hyperlink" Target="https://www.agroviola.ru/product/1303-bidens-dorado-big-yellow" TargetMode="External"/><Relationship  Id="rId231" Type="http://schemas.openxmlformats.org/officeDocument/2006/relationships/hyperlink" Target="https://www.agroviola.ru/product/1540-verbena-empress-flair-purple-eye" TargetMode="External"/><Relationship  Id="rId747" Type="http://schemas.openxmlformats.org/officeDocument/2006/relationships/hyperlink" Target="https://www.agroviola.ru/product/2201-lantana-tropic-flamingo" TargetMode="External"/><Relationship  Id="rId133" Type="http://schemas.openxmlformats.org/officeDocument/2006/relationships/hyperlink" Target="https://www.agroviola.ru/product/1247-begoniya-waterfalls-angel-soft-orange" TargetMode="External"/><Relationship  Id="rId191" Type="http://schemas.openxmlformats.org/officeDocument/2006/relationships/hyperlink" Target="https://www.agroviola.ru/product/1406-brahikoma-fresco-bright-pink" TargetMode="External"/><Relationship  Id="rId634" Type="http://schemas.openxmlformats.org/officeDocument/2006/relationships/hyperlink" Target="https://www.agroviola.ru/product/19155-kalibrahoa-aloha-kona-orange" TargetMode="External"/><Relationship  Id="rId1180" Type="http://schemas.openxmlformats.org/officeDocument/2006/relationships/hyperlink" Target="https://www.agroviola.ru/product/32111-petuniya-crazytunia-blackberry-cheescake" TargetMode="External"/><Relationship  Id="rId90" Type="http://schemas.openxmlformats.org/officeDocument/2006/relationships/hyperlink" Target="https://www.agroviola.ru/product/1203-begoniya-bk-collection-carmen-red" TargetMode="External"/><Relationship  Id="rId40" Type="http://schemas.openxmlformats.org/officeDocument/2006/relationships/hyperlink" Target="https://www.agroviola.ru/product/1110-balzamin-ng-colorpower-red" TargetMode="External"/><Relationship  Id="rId253" Type="http://schemas.openxmlformats.org/officeDocument/2006/relationships/hyperlink" Target="https://www.agroviola.ru/product/1562-verbena-vanessa-compact-pink" TargetMode="External"/><Relationship  Id="rId94" Type="http://schemas.openxmlformats.org/officeDocument/2006/relationships/hyperlink" Target="https://www.agroviola.ru/product/1207-begoniya-dreams-garden-macarouge" TargetMode="External"/><Relationship  Id="rId1425" Type="http://schemas.openxmlformats.org/officeDocument/2006/relationships/hyperlink" Target="https://www.agroviola.ru/product/32366-petuniya-constellation-magenta-comet" TargetMode="External"/><Relationship  Id="rId79" Type="http://schemas.openxmlformats.org/officeDocument/2006/relationships/hyperlink" Target="https://www.agroviola.ru/product/1150-balzamin-ng-petticoat-soft-pink" TargetMode="External"/><Relationship  Id="rId39" Type="http://schemas.openxmlformats.org/officeDocument/2006/relationships/hyperlink" Target="https://www.agroviola.ru/product/1109-balzamin-ng-colorpower-pink-frost" TargetMode="External"/><Relationship  Id="rId1825" Type="http://schemas.openxmlformats.org/officeDocument/2006/relationships/hyperlink" Target="https://www.agroviola.ru/product/5803-geliotrop-nautilus-blue" TargetMode="External"/><Relationship  Id="rId1072" Type="http://schemas.openxmlformats.org/officeDocument/2006/relationships/hyperlink" Target="https://www.agroviola.ru/product/3125-pelargoniya-plyuschelistnaya-royal-frosty-pink" TargetMode="External"/><Relationship  Id="rId795" Type="http://schemas.openxmlformats.org/officeDocument/2006/relationships/hyperlink" Target="https://www.agroviola.ru/product/2331-lobeliya-laura-purple" TargetMode="External"/><Relationship  Id="rId38" Type="http://schemas.openxmlformats.org/officeDocument/2006/relationships/hyperlink" Target="https://www.agroviola.ru/product/1108-balzamin-ng-colorpower-orchid-flame" TargetMode="External"/><Relationship  Id="rId1792" Type="http://schemas.openxmlformats.org/officeDocument/2006/relationships/hyperlink" Target="https://www.agroviola.ru/product/4102-portulak-duna-double-gold" TargetMode="External"/><Relationship  Id="rId184" Type="http://schemas.openxmlformats.org/officeDocument/2006/relationships/hyperlink" Target="https://www.agroviola.ru/product/1321-bidens-bidens-spotlight" TargetMode="External"/><Relationship  Id="rId54" Type="http://schemas.openxmlformats.org/officeDocument/2006/relationships/hyperlink" Target="https://www.agroviola.ru/product/1225-balzamin-ng-harmony-dark-pink" TargetMode="External"/><Relationship  Id="rId1894" Type="http://schemas.openxmlformats.org/officeDocument/2006/relationships/hyperlink" Target="https://www.agroviola.ru/product/8404-plyusch-glacier" TargetMode="External"/><Relationship  Id="rId1616" Type="http://schemas.openxmlformats.org/officeDocument/2006/relationships/hyperlink" Target="https://www.agroviola.ru/product/3542-fuksiya-lady-thumb" TargetMode="External"/><Relationship  Id="rId1331" Type="http://schemas.openxmlformats.org/officeDocument/2006/relationships/hyperlink" Target="https://www.agroviola.ru/product/32268-petuniya-scoop-sweet-punch" TargetMode="External"/><Relationship  Id="rId41" Type="http://schemas.openxmlformats.org/officeDocument/2006/relationships/hyperlink" Target="https://www.agroviola.ru/product/1111-balzamin-ng-colorpower-white-pink-eye" TargetMode="External"/><Relationship  Id="rId974" Type="http://schemas.openxmlformats.org/officeDocument/2006/relationships/hyperlink" Target="https://www.agroviola.ru/product/2766-osteospermum-margarita-purple-spoon" TargetMode="External"/><Relationship  Id="rId1360" Type="http://schemas.openxmlformats.org/officeDocument/2006/relationships/hyperlink" Target="https://www.agroviola.ru/product/32301-petuniya-potunia-neon" TargetMode="External"/><Relationship  Id="rId36" Type="http://schemas.openxmlformats.org/officeDocument/2006/relationships/hyperlink" Target="https://www.agroviola.ru/product/1106-balzamin-ng-colorpower-orange-flame" TargetMode="External"/><Relationship  Id="rId1723" Type="http://schemas.openxmlformats.org/officeDocument/2006/relationships/hyperlink" Target="https://www.agroviola.ru/product/3734-lavanda-uzkolistnaya-layla-presto-blue" TargetMode="External"/><Relationship  Id="rId199" Type="http://schemas.openxmlformats.org/officeDocument/2006/relationships/hyperlink" Target="https://www.agroviola.ru/product/1508-verbena-empress-sun-cherry" TargetMode="External"/><Relationship  Id="rId139" Type="http://schemas.openxmlformats.org/officeDocument/2006/relationships/hyperlink" Target="https://www.agroviola.ru/product/1253-begoniya-bk-collection-glory-bicolour" TargetMode="External"/><Relationship  Id="rId35" Type="http://schemas.openxmlformats.org/officeDocument/2006/relationships/hyperlink" Target="https://www.agroviola.ru/product/1104-balzamin-ng-colorpower-magenta-frost" TargetMode="External"/><Relationship  Id="rId80" Type="http://schemas.openxmlformats.org/officeDocument/2006/relationships/hyperlink" Target="https://www.agroviola.ru/product/1151-balzamin-ng-petticoat-blue-star" TargetMode="External"/><Relationship  Id="rId1005" Type="http://schemas.openxmlformats.org/officeDocument/2006/relationships/hyperlink" Target="https://www.agroviola.ru/product/2803-pelargoniya-zonalnaya-compact-line-pac-stefanie" TargetMode="External"/><Relationship  Id="rId1683" Type="http://schemas.openxmlformats.org/officeDocument/2006/relationships/hyperlink" Target="https://www.agroviola.ru/product/3616-argirantemum-aramis-double-strawberry-cream" TargetMode="External"/><Relationship  Id="rId1095" Type="http://schemas.openxmlformats.org/officeDocument/2006/relationships/hyperlink" Target="https://www.agroviola.ru/product/3224-petuniya-fanfare-purple" TargetMode="External"/><Relationship  Id="rId462" Type="http://schemas.openxmlformats.org/officeDocument/2006/relationships/hyperlink" Target="https://www.agroviola.ru/product/1805-diastsiya-elfjes-xxl-salmon" TargetMode="External"/><Relationship  Id="rId396" Type="http://schemas.openxmlformats.org/officeDocument/2006/relationships/hyperlink" Target="https://www.agroviola.ru/product/1766-georgin-mystic-illusion" TargetMode="External"/><Relationship  Id="rId252" Type="http://schemas.openxmlformats.org/officeDocument/2006/relationships/hyperlink" Target="https://www.agroviola.ru/product/1561-verbena-vanessa-compact-optik-lavender" TargetMode="External"/><Relationship  Id="rId667" Type="http://schemas.openxmlformats.org/officeDocument/2006/relationships/hyperlink" Target="https://www.agroviola.ru/product/19189-kalibrahoa-calipetite-pink-vein" TargetMode="External"/><Relationship  Id="rId1235" Type="http://schemas.openxmlformats.org/officeDocument/2006/relationships/hyperlink" Target="https://www.agroviola.ru/product/32168-petuniya-sugar-plum" TargetMode="External"/><Relationship  Id="rId107" Type="http://schemas.openxmlformats.org/officeDocument/2006/relationships/hyperlink" Target="https://www.agroviola.ru/product/1220-begoniya-ilona-collection-nicole-stone" TargetMode="External"/><Relationship  Id="rId137" Type="http://schemas.openxmlformats.org/officeDocument/2006/relationships/hyperlink" Target="https://www.agroviola.ru/product/1251-begoniya-waterfalls-encanto-red" TargetMode="External"/><Relationship  Id="rId1415" Type="http://schemas.openxmlformats.org/officeDocument/2006/relationships/hyperlink" Target="https://www.agroviola.ru/product/32356-petuniya-supercal-cherry-pet" TargetMode="External"/><Relationship  Id="rId270" Type="http://schemas.openxmlformats.org/officeDocument/2006/relationships/hyperlink" Target="https://www.agroviola.ru/product/1580-verbena-empress-flair-blue-charme" TargetMode="External"/><Relationship  Id="rId34" Type="http://schemas.openxmlformats.org/officeDocument/2006/relationships/hyperlink" Target="https://www.agroviola.ru/product/1103-balzamin-ng-colorpower-magenta" TargetMode="External"/><Relationship  Id="rId737" Type="http://schemas.openxmlformats.org/officeDocument/2006/relationships/hyperlink" Target="https://www.agroviola.ru/product/2004-kampanula-campala-1687" TargetMode="External"/><Relationship  Id="rId1529" Type="http://schemas.openxmlformats.org/officeDocument/2006/relationships/hyperlink" Target="https://www.agroviola.ru/product/32474-petuniya-sweetunia-blackberry-gem" TargetMode="External"/><Relationship  Id="rId1048" Type="http://schemas.openxmlformats.org/officeDocument/2006/relationships/hyperlink" Target="https://www.agroviola.ru/product/3101-pelargoniya-plyuschelistnaya-atlantic-burgundy-star" TargetMode="External"/><Relationship  Id="rId58" Type="http://schemas.openxmlformats.org/officeDocument/2006/relationships/hyperlink" Target="https://www.agroviola.ru/product/1129-balzamin-ng-harmony-colorfall-light-coral" TargetMode="External"/><Relationship  Id="rId33" Type="http://schemas.openxmlformats.org/officeDocument/2006/relationships/hyperlink" Target="https://www.agroviola.ru/product/1102-balzamin-ng-colorpower-fire" TargetMode="External"/><Relationship  Id="rId235" Type="http://schemas.openxmlformats.org/officeDocument/2006/relationships/hyperlink" Target="https://www.agroviola.ru/product/1544-verbena-blues-red" TargetMode="External"/><Relationship  Id="rId1163" Type="http://schemas.openxmlformats.org/officeDocument/2006/relationships/hyperlink" Target="https://www.agroviola.ru/product/3294-petuniya-bordeaux" TargetMode="External"/><Relationship  Id="rId406" Type="http://schemas.openxmlformats.org/officeDocument/2006/relationships/hyperlink" Target="https://www.agroviola.ru/product/1776-georgin-dalaya-maxi-maxi-tampico" TargetMode="External"/><Relationship  Id="rId1130" Type="http://schemas.openxmlformats.org/officeDocument/2006/relationships/hyperlink" Target="https://www.agroviola.ru/product/3259-petuniya-sweetunia-burgundy-gem" TargetMode="External"/><Relationship  Id="rId461" Type="http://schemas.openxmlformats.org/officeDocument/2006/relationships/hyperlink" Target="https://www.agroviola.ru/product/1804-diastsiya-elfjes-xxl-rose" TargetMode="External"/><Relationship  Id="rId29" Type="http://schemas.openxmlformats.org/officeDocument/2006/relationships/hyperlink" Target="https://www.agroviola.ru/product/1035-bakopa-epic-pink-with-eye" TargetMode="External"/><Relationship  Id="rId736" Type="http://schemas.openxmlformats.org/officeDocument/2006/relationships/hyperlink" Target="https://www.agroviola.ru/product/2003-kampanula-campala-nina" TargetMode="External"/><Relationship  Id="rId874" Type="http://schemas.openxmlformats.org/officeDocument/2006/relationships/hyperlink" Target="https://www.agroviola.ru/product/2614-nemeziya-fairy-kisses-mulberry" TargetMode="External"/><Relationship  Id="rId778" Type="http://schemas.openxmlformats.org/officeDocument/2006/relationships/hyperlink" Target="https://www.agroviola.ru/product/2314-lobeliya-snow-whit" TargetMode="External"/><Relationship  Id="rId28" Type="http://schemas.openxmlformats.org/officeDocument/2006/relationships/hyperlink" Target="https://www.agroviola.ru/product/1034-bakopa-epic-blue" TargetMode="External"/><Relationship  Id="rId1589" Type="http://schemas.openxmlformats.org/officeDocument/2006/relationships/hyperlink" Target="https://www.agroviola.ru/product/3516-fuksiya-dark-eyes-2" TargetMode="External"/><Relationship  Id="rId1290" Type="http://schemas.openxmlformats.org/officeDocument/2006/relationships/hyperlink" Target="https://www.agroviola.ru/product/32224-petuniya-famous-apricot" TargetMode="External"/><Relationship  Id="rId953" Type="http://schemas.openxmlformats.org/officeDocument/2006/relationships/hyperlink" Target="https://www.agroviola.ru/product/2745-osteospermum-ostica-bronze" TargetMode="External"/><Relationship  Id="rId27" Type="http://schemas.openxmlformats.org/officeDocument/2006/relationships/hyperlink" Target="https://www.agroviola.ru/product/1030-bakopa-baristo-giga-blue" TargetMode="External"/><Relationship  Id="rId1417" Type="http://schemas.openxmlformats.org/officeDocument/2006/relationships/hyperlink" Target="https://www.agroviola.ru/product/32358-petuniya-supercal-neon-rose-pet" TargetMode="External"/><Relationship  Id="rId1104" Type="http://schemas.openxmlformats.org/officeDocument/2006/relationships/hyperlink" Target="https://www.agroviola.ru/product/3233-petuniya-peppy-blue-2024" TargetMode="External"/><Relationship  Id="rId241" Type="http://schemas.openxmlformats.org/officeDocument/2006/relationships/hyperlink" Target="https://www.agroviola.ru/product/1550-verbena-lindolena-red" TargetMode="External"/><Relationship  Id="rId23" Type="http://schemas.openxmlformats.org/officeDocument/2006/relationships/hyperlink" Target="https://www.agroviola.ru/product/1025-bakopa-gulliver-com-purple" TargetMode="External"/><Relationship  Id="rId174" Type="http://schemas.openxmlformats.org/officeDocument/2006/relationships/hyperlink" Target="https://www.agroviola.ru/product/1310-bidens-bidy-boom-yellow-big-2" TargetMode="External"/><Relationship  Id="rId280" Type="http://schemas.openxmlformats.org/officeDocument/2006/relationships/hyperlink" Target="https://www.agroviola.ru/product/1590-verbena-tiara-mickey-red-strawberry" TargetMode="External"/><Relationship  Id="rId52" Type="http://schemas.openxmlformats.org/officeDocument/2006/relationships/hyperlink" Target="https://www.agroviola.ru/product/1123-balzamin-ng-wild-romance-white" TargetMode="External"/><Relationship  Id="rId1239" Type="http://schemas.openxmlformats.org/officeDocument/2006/relationships/hyperlink" Target="https://www.agroviola.ru/product/32172-petuniya-vista-paradise" TargetMode="External"/><Relationship  Id="rId321" Type="http://schemas.openxmlformats.org/officeDocument/2006/relationships/hyperlink" Target="https://www.agroviola.ru/product/1620-gvozdika-roselly-pink" TargetMode="External"/><Relationship  Id="rId1585" Type="http://schemas.openxmlformats.org/officeDocument/2006/relationships/hyperlink" Target="https://www.agroviola.ru/product/3512-fuksiya-blaze-away" TargetMode="External"/><Relationship  Id="rId149" Type="http://schemas.openxmlformats.org/officeDocument/2006/relationships/hyperlink" Target="https://www.agroviola.ru/product/1263-begoniya-belina-yellow" TargetMode="External"/><Relationship  Id="rId249" Type="http://schemas.openxmlformats.org/officeDocument/2006/relationships/hyperlink" Target="https://www.agroviola.ru/product/1558-verbena-vanessa-compact-lavender" TargetMode="External"/><Relationship  Id="rId956" Type="http://schemas.openxmlformats.org/officeDocument/2006/relationships/hyperlink" Target="https://www.agroviola.ru/product/2748-osteospermum-ostica-midnight" TargetMode="External"/><Relationship  Id="rId1274" Type="http://schemas.openxmlformats.org/officeDocument/2006/relationships/hyperlink" Target="https://www.agroviola.ru/product/32207-petuniya-littletunia-rose" TargetMode="External"/><Relationship  Id="rId372" Type="http://schemas.openxmlformats.org/officeDocument/2006/relationships/hyperlink" Target="https://www.agroviola.ru/product/1741-georgin-labella-medio-deep-pink" TargetMode="External"/><Relationship  Id="rId194" Type="http://schemas.openxmlformats.org/officeDocument/2006/relationships/hyperlink" Target="https://www.agroviola.ru/product/1503-verbena-blues-mango-pink" TargetMode="External"/><Relationship  Id="rId1727" Type="http://schemas.openxmlformats.org/officeDocument/2006/relationships/hyperlink" Target="https://www.agroviola.ru/product/3738-nivyanik-macaroon-tn" TargetMode="External"/><Relationship  Id="rId385" Type="http://schemas.openxmlformats.org/officeDocument/2006/relationships/hyperlink" Target="https://www.agroviola.ru/product/1755-georgin-xxl-berry-blast" TargetMode="External"/><Relationship  Id="rId61" Type="http://schemas.openxmlformats.org/officeDocument/2006/relationships/hyperlink" Target="https://www.agroviola.ru/product/1132-balzamin-ng-harmony-colorfall-passion" TargetMode="External"/><Relationship  Id="rId22" Type="http://schemas.openxmlformats.org/officeDocument/2006/relationships/hyperlink" Target="https://www.agroviola.ru/product/1024-bakopa-gulliver-com-blush" TargetMode="External"/><Relationship  Id="rId391" Type="http://schemas.openxmlformats.org/officeDocument/2006/relationships/hyperlink" Target="https://www.agroviola.ru/product/1761-georgin-labella-maggiore-fun-chocolate-yellow" TargetMode="External"/><Relationship  Id="rId1093" Type="http://schemas.openxmlformats.org/officeDocument/2006/relationships/hyperlink" Target="https://www.agroviola.ru/product/3222-petuniya-fanfare-eclipse" TargetMode="External"/><Relationship  Id="rId76" Type="http://schemas.openxmlformats.org/officeDocument/2006/relationships/hyperlink" Target="https://www.agroviola.ru/product/1147-balzamin-ng-magnum-blue" TargetMode="External"/><Relationship  Id="rId21" Type="http://schemas.openxmlformats.org/officeDocument/2006/relationships/hyperlink" Target="https://www.agroviola.ru/product/1021-bakopa-bahia-white-sand" TargetMode="External"/><Relationship  Id="rId181" Type="http://schemas.openxmlformats.org/officeDocument/2006/relationships/hyperlink" Target="https://www.agroviola.ru/product/1317-bidens-bidy-boom-red" TargetMode="External"/><Relationship  Id="rId816" Type="http://schemas.openxmlformats.org/officeDocument/2006/relationships/hyperlink" Target="https://www.agroviola.ru/product/2352-lobeliya-hotpot-purple" TargetMode="External"/><Relationship  Id="rId913" Type="http://schemas.openxmlformats.org/officeDocument/2006/relationships/hyperlink" Target="https://www.agroviola.ru/product/2703-osteospermum-flowerpower3d-lemon-ice" TargetMode="External"/><Relationship  Id="rId1780" Type="http://schemas.openxmlformats.org/officeDocument/2006/relationships/hyperlink" Target="https://www.agroviola.ru/product/3810-balzamin-uollera-musica-lavender" TargetMode="External"/><Relationship  Id="rId25" Type="http://schemas.openxmlformats.org/officeDocument/2006/relationships/hyperlink" Target="https://www.agroviola.ru/product/1028-bakopa-secrets-xxl-blue-delight" TargetMode="External"/><Relationship  Id="rId1452" Type="http://schemas.openxmlformats.org/officeDocument/2006/relationships/hyperlink" Target="https://www.agroviola.ru/product/32393-petuniya-designer-royal-heart" TargetMode="External"/><Relationship  Id="rId414" Type="http://schemas.openxmlformats.org/officeDocument/2006/relationships/hyperlink" Target="https://www.agroviola.ru/product/1784-georgin-hypnotica-red-2022" TargetMode="External"/><Relationship  Id="rId13" Type="http://schemas.openxmlformats.org/officeDocument/2006/relationships/hyperlink" Target="https://www.agroviola.ru/product/1013-bakopa-double-lavender" TargetMode="External"/><Relationship  Id="rId719" Type="http://schemas.openxmlformats.org/officeDocument/2006/relationships/hyperlink" Target="https://www.agroviola.ru/product/minifamous-neo-fancy-francy" TargetMode="External"/><Relationship  Id="rId50" Type="http://schemas.openxmlformats.org/officeDocument/2006/relationships/hyperlink" Target="https://www.agroviola.ru/product/1121-balzamin-ng-wild-romance-blush-pink" TargetMode="External"/><Relationship  Id="rId973" Type="http://schemas.openxmlformats.org/officeDocument/2006/relationships/hyperlink" Target="https://www.agroviola.ru/product/2765-osteospermum-margarita-purple" TargetMode="External"/><Relationship  Id="rId1454" Type="http://schemas.openxmlformats.org/officeDocument/2006/relationships/hyperlink" Target="https://www.agroviola.ru/product/32395-petuniya-designer-royalty" TargetMode="External"/><Relationship  Id="rId1228" Type="http://schemas.openxmlformats.org/officeDocument/2006/relationships/hyperlink" Target="https://www.agroviola.ru/product/32160-petuniya-potunia-canary-yellow" TargetMode="External"/><Relationship  Id="rId568" Type="http://schemas.openxmlformats.org/officeDocument/2006/relationships/hyperlink" Target="https://www.agroviola.ru/product/1985-kalibrahoa-colibri-abstract-guava" TargetMode="External"/><Relationship  Id="rId1466" Type="http://schemas.openxmlformats.org/officeDocument/2006/relationships/hyperlink" Target="https://www.agroviola.ru/product/32407-petuniya-ovation-fireglow" TargetMode="External"/><Relationship  Id="rId657" Type="http://schemas.openxmlformats.org/officeDocument/2006/relationships/hyperlink" Target="https://www.agroviola.ru/product/19179-kalibrahoa-calitastic-mango" TargetMode="External"/><Relationship  Id="rId1812" Type="http://schemas.openxmlformats.org/officeDocument/2006/relationships/hyperlink" Target="https://www.agroviola.ru/product/5503-timyan-lemon-variegata" TargetMode="External"/><Relationship  Id="rId467" Type="http://schemas.openxmlformats.org/officeDocument/2006/relationships/hyperlink" Target="https://www.agroviola.ru/product/1810-diastsiya-genta-classic-white" TargetMode="External"/><Relationship  Id="rId649" Type="http://schemas.openxmlformats.org/officeDocument/2006/relationships/hyperlink" Target="https://www.agroviola.ru/product/19170-kalibrahoa-calita-double-cherry" TargetMode="External"/><Relationship  Id="rId11" Type="http://schemas.openxmlformats.org/officeDocument/2006/relationships/hyperlink" Target="https://www.agroviola.ru/product/1011-bakopa-megacopa-blue-impr" TargetMode="External"/><Relationship  Id="rId1478" Type="http://schemas.openxmlformats.org/officeDocument/2006/relationships/hyperlink" Target="https://www.agroviola.ru/product/32419-petuniya-surfinia-trailing-big-red" TargetMode="External"/><Relationship  Id="rId24" Type="http://schemas.openxmlformats.org/officeDocument/2006/relationships/hyperlink" Target="https://www.agroviola.ru/product/1026-bakopa-gulliver-com-rosa" TargetMode="External"/><Relationship  Id="rId378" Type="http://schemas.openxmlformats.org/officeDocument/2006/relationships/hyperlink" Target="https://www.agroviola.ru/product/1748-georgin-temptation-orange" TargetMode="External"/><Relationship  Id="rId310" Type="http://schemas.openxmlformats.org/officeDocument/2006/relationships/hyperlink" Target="https://www.agroviola.ru/product/1608-gvozdika-supertrouper-grace" TargetMode="External"/><Relationship  Id="rId17" Type="http://schemas.openxmlformats.org/officeDocument/2006/relationships/hyperlink" Target="https://www.agroviola.ru/product/1017-bakopa-gulliver-white-imp" TargetMode="External"/><Relationship  Id="rId164" Type="http://schemas.openxmlformats.org/officeDocument/2006/relationships/hyperlink" Target="https://www.agroviola.ru/product/1279-begoniya-catrin" TargetMode="External"/><Relationship  Id="rId671" Type="http://schemas.openxmlformats.org/officeDocument/2006/relationships/hyperlink" Target="https://www.agroviola.ru/product/19193-kalibrahoa-calita-compact-orange-red-eye" TargetMode="External"/><Relationship  Id="rId286" Type="http://schemas.openxmlformats.org/officeDocument/2006/relationships/hyperlink" Target="https://www.agroviola.ru/product/1596-verbena-lapel-mickey-red-rose" TargetMode="External"/><Relationship  Id="rId276" Type="http://schemas.openxmlformats.org/officeDocument/2006/relationships/hyperlink" Target="https://www.agroviola.ru/product/1586-verbena-samira-deep-red-star" TargetMode="External"/><Relationship  Id="rId10" Type="http://schemas.openxmlformats.org/officeDocument/2006/relationships/hyperlink" Target="https://www.agroviola.ru/product/1010-bakopa-megacopa-white" TargetMode="External"/><Relationship  Id="rId678" Type="http://schemas.openxmlformats.org/officeDocument/2006/relationships/hyperlink" Target="https://www.agroviola.ru/product/19200-kalibrahoa-calita-yellow-red-splash" TargetMode="External"/><Relationship  Id="rId831" Type="http://schemas.openxmlformats.org/officeDocument/2006/relationships/hyperlink" Target="https://www.agroviola.ru/product/2415-alissum-stream-violet" TargetMode="External"/><Relationship  Id="rId364" Type="http://schemas.openxmlformats.org/officeDocument/2006/relationships/hyperlink" Target="https://www.agroviola.ru/product/1733-georgin-labella-grande-purple-impr" TargetMode="External"/><Relationship  Id="rId305" Type="http://schemas.openxmlformats.org/officeDocument/2006/relationships/hyperlink" Target="https://www.agroviola.ru/product/1603-gvozdika-diadeur-sissy" TargetMode="External"/><Relationship  Id="rId151" Type="http://schemas.openxmlformats.org/officeDocument/2006/relationships/hyperlink" Target="https://www.agroviola.ru/product/1265-begoniya-belina-rose" TargetMode="External"/><Relationship  Id="rId1676" Type="http://schemas.openxmlformats.org/officeDocument/2006/relationships/hyperlink" Target="https://www.agroviola.ru/product/3609-argirantemum-lollies-berry-gummy" TargetMode="External"/><Relationship  Id="rId1559" Type="http://schemas.openxmlformats.org/officeDocument/2006/relationships/hyperlink" Target="https://www.agroviola.ru/product/3414-stsevola-surdiva-new-fashion-pink-imp" TargetMode="External"/><Relationship  Id="rId18" Type="http://schemas.openxmlformats.org/officeDocument/2006/relationships/hyperlink" Target="https://www.agroviola.ru/product/1018-bakopa-bahia-pink-sand" TargetMode="External"/><Relationship  Id="rId1043" Type="http://schemas.openxmlformats.org/officeDocument/2006/relationships/hyperlink" Target="https://www.agroviola.ru/product/2911-pelargoniya-korolevskaya-angel-fay" TargetMode="External"/><Relationship  Id="rId232" Type="http://schemas.openxmlformats.org/officeDocument/2006/relationships/hyperlink" Target="https://www.agroviola.ru/product/1541-verbena-empress-flair-purple-charme" TargetMode="External"/><Relationship  Id="rId1355" Type="http://schemas.openxmlformats.org/officeDocument/2006/relationships/hyperlink" Target="https://www.agroviola.ru/product/32296-petuniya-amore-fiesta-2" TargetMode="External"/><Relationship  Id="rId26" Type="http://schemas.openxmlformats.org/officeDocument/2006/relationships/hyperlink" Target="https://www.agroviola.ru/product/1029-bakopa-secrets-xxl-central-pink" TargetMode="External"/><Relationship  Id="rId566" Type="http://schemas.openxmlformats.org/officeDocument/2006/relationships/hyperlink" Target="https://www.agroviola.ru/product/1983-kalibrahoa-bloomtastic-blue-sky" TargetMode="External"/><Relationship  Id="rId1621" Type="http://schemas.openxmlformats.org/officeDocument/2006/relationships/hyperlink" Target="https://www.agroviola.ru/product/3547-fuksiya-bella-fuchsia-lisa" TargetMode="External"/><Relationship  Id="rId1487" Type="http://schemas.openxmlformats.org/officeDocument/2006/relationships/hyperlink" Target="https://www.agroviola.ru/product/32428-petuniya-tumbelina-compact-victoria" TargetMode="External"/><Relationship  Id="rId510" Type="http://schemas.openxmlformats.org/officeDocument/2006/relationships/hyperlink" Target="https://www.agroviola.ru/product/1927-kalibrahoa-minifamous-uno-double-white" TargetMode="External"/><Relationship  Id="rId86" Type="http://schemas.openxmlformats.org/officeDocument/2006/relationships/hyperlink" Target="https://www.agroviola.ru/product/1156-balzamin-ng-sol-luna-red" TargetMode="External"/><Relationship  Id="rId1386" Type="http://schemas.openxmlformats.org/officeDocument/2006/relationships/hyperlink" Target="https://www.agroviola.ru/product/32327-petuniya-cascadias-arizona-sky" TargetMode="External"/><Relationship  Id="rId454" Type="http://schemas.openxmlformats.org/officeDocument/2006/relationships/hyperlink" Target="https://www.agroviola.ru/product/17130-georgin-cherie-yellow" TargetMode="External"/><Relationship  Id="rId156" Type="http://schemas.openxmlformats.org/officeDocument/2006/relationships/hyperlink" Target="https://www.agroviola.ru/product/1270-begoniya-iconia-bacio-peach" TargetMode="External"/><Relationship  Id="rId1485" Type="http://schemas.openxmlformats.org/officeDocument/2006/relationships/hyperlink" Target="https://www.agroviola.ru/product/32426-petuniya-tumbelina-compact-julianna" TargetMode="External"/><Relationship  Id="rId53" Type="http://schemas.openxmlformats.org/officeDocument/2006/relationships/hyperlink" Target="https://www.agroviola.ru/product/1124-balzamin-ng-wild-romance-red" TargetMode="External"/><Relationship  Id="rId1527" Type="http://schemas.openxmlformats.org/officeDocument/2006/relationships/hyperlink" Target="https://www.agroviola.ru/product/32472-petuniya-cascadias-lilac-frost" TargetMode="External"/><Relationship  Id="rId111" Type="http://schemas.openxmlformats.org/officeDocument/2006/relationships/hyperlink" Target="https://www.agroviola.ru/product/1224-begoniya-solenia-red-orange" TargetMode="External"/><Relationship  Id="rId604" Type="http://schemas.openxmlformats.org/officeDocument/2006/relationships/hyperlink" Target="https://www.agroviola.ru/product/19121-kalibrahoa-ombre-blush" TargetMode="External"/><Relationship  Id="rId1042" Type="http://schemas.openxmlformats.org/officeDocument/2006/relationships/hyperlink" Target="https://www.agroviola.ru/product/2910-pelargoniya-korolevskaya-novita-violet" TargetMode="External"/><Relationship  Id="rId460" Type="http://schemas.openxmlformats.org/officeDocument/2006/relationships/hyperlink" Target="https://www.agroviola.ru/product/1803-diastsiya-elfjes-white" TargetMode="External"/><Relationship  Id="rId15" Type="http://schemas.openxmlformats.org/officeDocument/2006/relationships/hyperlink" Target="https://www.agroviola.ru/product/1015-bakopa-gulliver-blue" TargetMode="External"/><Relationship  Id="rId9" Type="http://schemas.openxmlformats.org/officeDocument/2006/relationships/hyperlink" Target="https://www.agroviola.ru/product/1009-bakopa-megacopa-sky-blue" TargetMode="External"/><Relationship  Id="rId20" Type="http://schemas.openxmlformats.org/officeDocument/2006/relationships/hyperlink" Target="https://www.agroviola.ru/product/1020-bakopa-bahia-purple-sand" TargetMode="External"/><Relationship  Id="rId1308" Type="http://schemas.openxmlformats.org/officeDocument/2006/relationships/hyperlink" Target="https://www.agroviola.ru/product/32242-petuniya-cascadias-rim-violet-imp" TargetMode="External"/><Relationship  Id="rId152" Type="http://schemas.openxmlformats.org/officeDocument/2006/relationships/hyperlink" Target="https://www.agroviola.ru/product/1266-begoniya-iconia-upright-sunshine" TargetMode="External"/><Relationship  Id="rId840" Type="http://schemas.openxmlformats.org/officeDocument/2006/relationships/hyperlink" Target="https://www.agroviola.ru/product/2505-ipomeya-colored-leafs" TargetMode="External"/><Relationship  Id="rId8" Type="http://schemas.openxmlformats.org/officeDocument/2006/relationships/hyperlink" Target="https://www.agroviola.ru/product/1008-bakopa-megacopa-blue" TargetMode="External"/><Relationship  Id="rId1900" Type="http://schemas.openxmlformats.org/officeDocument/2006/relationships/comments" Target="../comments1.xml"/><Relationship  Id="rId314" Type="http://schemas.openxmlformats.org/officeDocument/2006/relationships/hyperlink" Target="https://www.agroviola.ru/product/1613-gvozdika-oscar-pink-star" TargetMode="External"/><Relationship  Id="rId544" Type="http://schemas.openxmlformats.org/officeDocument/2006/relationships/hyperlink" Target="https://www.agroviola.ru/product/1961-kalibrahoa-tik-tok-blue" TargetMode="External"/><Relationship  Id="rId136" Type="http://schemas.openxmlformats.org/officeDocument/2006/relationships/hyperlink" Target="https://www.agroviola.ru/product/1250-begoniya-waterfalls-encanto-pink" TargetMode="External"/><Relationship  Id="rId1664" Type="http://schemas.openxmlformats.org/officeDocument/2006/relationships/hyperlink" Target="https://www.agroviola.ru/product/3590-fuksiya-vodoo" TargetMode="External"/><Relationship  Id="rId563" Type="http://schemas.openxmlformats.org/officeDocument/2006/relationships/hyperlink" Target="https://www.agroviola.ru/product/1980-kalibrahoa-aloha-classic-white" TargetMode="External"/><Relationship  Id="rId31" Type="http://schemas.openxmlformats.org/officeDocument/2006/relationships/hyperlink" Target="https://www.agroviola.ru/product/1037-bakopa-epic-white-imp" TargetMode="External"/><Relationship  Id="rId37" Type="http://schemas.openxmlformats.org/officeDocument/2006/relationships/hyperlink" Target="https://www.agroviola.ru/product/1107-balzamin-ng-colorpower-orange-red" TargetMode="External"/><Relationship  Id="rId424" Type="http://schemas.openxmlformats.org/officeDocument/2006/relationships/hyperlink" Target="https://www.agroviola.ru/product/17100-georgin-lubega-special-sunrise" TargetMode="External"/><Relationship  Id="rId350" Type="http://schemas.openxmlformats.org/officeDocument/2006/relationships/hyperlink" Target="https://www.agroviola.ru/product/1718-georgin-dalaya-maxi-maxi-emilio" TargetMode="External"/><Relationship  Id="rId287" Type="http://schemas.openxmlformats.org/officeDocument/2006/relationships/hyperlink" Target="https://www.agroviola.ru/product/1597-verbena-tiara-mickey-blue-lavender" TargetMode="External"/><Relationship  Id="rId19" Type="http://schemas.openxmlformats.org/officeDocument/2006/relationships/hyperlink" Target="https://www.agroviola.ru/product/1019-bakopa-bahia-plus-white-sand" TargetMode="External"/><Relationship  Id="rId117" Type="http://schemas.openxmlformats.org/officeDocument/2006/relationships/hyperlink" Target="https://www.agroviola.ru/product/1230-begoniya-doublet-red" TargetMode="External"/><Relationship  Id="rId783" Type="http://schemas.openxmlformats.org/officeDocument/2006/relationships/hyperlink" Target="https://www.agroviola.ru/product/2319-lobeliya-bella-azzure" TargetMode="External"/><Relationship  Id="rId1306" Type="http://schemas.openxmlformats.org/officeDocument/2006/relationships/hyperlink" Target="https://www.agroviola.ru/product/32240-petuniya-cascadias-purple-ice" TargetMode="External"/><Relationship  Id="rId233" Type="http://schemas.openxmlformats.org/officeDocument/2006/relationships/hyperlink" Target="https://www.agroviola.ru/product/1542-verbena-lascar-mr-lavalava" TargetMode="External"/><Relationship  Id="rId662" Type="http://schemas.openxmlformats.org/officeDocument/2006/relationships/hyperlink" Target="https://www.agroviola.ru/product/19184-kalibrahoa-candy-shop-grape-splash-impr" TargetMode="External"/><Relationship  Id="rId1249" Type="http://schemas.openxmlformats.org/officeDocument/2006/relationships/hyperlink" Target="https://www.agroviola.ru/product/32182-petuniya-gotunia-cosmic-pink" TargetMode="External"/><Relationship  Id="rId1148" Type="http://schemas.openxmlformats.org/officeDocument/2006/relationships/hyperlink" Target="https://www.agroviola.ru/product/3277-petuniya-tumbelina-priscilla" TargetMode="External"/><Relationship  Id="rId46" Type="http://schemas.openxmlformats.org/officeDocument/2006/relationships/hyperlink" Target="https://www.agroviola.ru/product/1116-balzamin-ng-petticoat-mango-pie" TargetMode="External"/><Relationship  Id="rId7" Type="http://schemas.openxmlformats.org/officeDocument/2006/relationships/hyperlink" Target="https://www.agroviola.ru/product/1007-bakopa-gulliver-violet" TargetMode="External"/><Relationship  Id="rId513" Type="http://schemas.openxmlformats.org/officeDocument/2006/relationships/hyperlink" Target="https://www.agroviola.ru/product/1930-kalibrahoa-minifamous-uno-red" TargetMode="External"/><Relationship  Id="rId979" Type="http://schemas.openxmlformats.org/officeDocument/2006/relationships/hyperlink" Target="https://www.agroviola.ru/product/2773-osteospermum-margarita-white-2022" TargetMode="External"/><Relationship  Id="rId1420" Type="http://schemas.openxmlformats.org/officeDocument/2006/relationships/hyperlink" Target="https://www.agroviola.ru/product/32361-petuniya-bubbles-butterfly" TargetMode="External"/><Relationship  Id="rId284" Type="http://schemas.openxmlformats.org/officeDocument/2006/relationships/hyperlink" Target="https://www.agroviola.ru/product/1594-verbena-estrella-red" TargetMode="External"/><Relationship  Id="rId212" Type="http://schemas.openxmlformats.org/officeDocument/2006/relationships/hyperlink" Target="https://www.agroviola.ru/product/1521-verbena-lanai-twister-burgundy" TargetMode="External"/><Relationship  Id="rId1136" Type="http://schemas.openxmlformats.org/officeDocument/2006/relationships/hyperlink" Target="https://www.agroviola.ru/product/3265-petuniya-sweetunia-starfish" TargetMode="External"/><Relationship  Id="rId114" Type="http://schemas.openxmlformats.org/officeDocument/2006/relationships/hyperlink" Target="https://www.agroviola.ru/product/1227-begoniya-glowing-embers-orange" TargetMode="External"/><Relationship  Id="rId388" Type="http://schemas.openxmlformats.org/officeDocument/2006/relationships/hyperlink" Target="https://www.agroviola.ru/product/1758-georgin-labella-medio-fun-crimson-picotee" TargetMode="External"/><Relationship  Id="rId163" Type="http://schemas.openxmlformats.org/officeDocument/2006/relationships/hyperlink" Target="https://www.agroviola.ru/product/1277-begoniya-pasodoble-cherry-red" TargetMode="External"/><Relationship  Id="rId73" Type="http://schemas.openxmlformats.org/officeDocument/2006/relationships/hyperlink" Target="https://www.agroviola.ru/product/1144-balzamin-ng-harmony-sweetheart-orange" TargetMode="External"/><Relationship  Id="rId14" Type="http://schemas.openxmlformats.org/officeDocument/2006/relationships/hyperlink" Target="https://www.agroviola.ru/product/1014-bakopa-double-pink" TargetMode="External"/><Relationship  Id="rId1829" Type="http://schemas.openxmlformats.org/officeDocument/2006/relationships/hyperlink" Target="https://www.agroviola.ru/product/6201-dipladeniya-magnetica-dark-red" TargetMode="External"/><Relationship  Id="rId125" Type="http://schemas.openxmlformats.org/officeDocument/2006/relationships/hyperlink" Target="https://www.agroviola.ru/product/1238-begoniya-belleconia-soft-orange" TargetMode="External"/><Relationship  Id="rId1546" Type="http://schemas.openxmlformats.org/officeDocument/2006/relationships/hyperlink" Target="https://www.agroviola.ru/product/3401-stsevola-blessing-pink" TargetMode="External"/><Relationship  Id="rId292" Type="http://schemas.openxmlformats.org/officeDocument/2006/relationships/hyperlink" Target="https://www.agroviola.ru/product/15102-verbena-vanessa-bicolor-light-pink" TargetMode="External"/><Relationship  Id="rId1302" Type="http://schemas.openxmlformats.org/officeDocument/2006/relationships/hyperlink" Target="https://www.agroviola.ru/product/32236-petuniya-cascadias-hint-of-lime" TargetMode="External"/><Relationship  Id="rId444" Type="http://schemas.openxmlformats.org/officeDocument/2006/relationships/hyperlink" Target="https://www.agroviola.ru/product/cherie-abstract-raspberry" TargetMode="External"/><Relationship  Id="rId919" Type="http://schemas.openxmlformats.org/officeDocument/2006/relationships/hyperlink" Target="https://www.agroviola.ru/product/2709-osteospermum-flowerpower-tropic-sun" TargetMode="External"/><Relationship  Id="rId213" Type="http://schemas.openxmlformats.org/officeDocument/2006/relationships/hyperlink" Target="https://www.agroviola.ru/product/1522-verbena-lanai-twister-red" TargetMode="External"/><Relationship  Id="rId77" Type="http://schemas.openxmlformats.org/officeDocument/2006/relationships/hyperlink" Target="https://www.agroviola.ru/product/1148-balzamin-ng-magnum-clear-pink" TargetMode="External"/><Relationship  Id="rId1483" Type="http://schemas.openxmlformats.org/officeDocument/2006/relationships/hyperlink" Target="https://www.agroviola.ru/product/32424-petuniya-petunia-titan-giant-white" TargetMode="External"/><Relationship  Id="rId1169" Type="http://schemas.openxmlformats.org/officeDocument/2006/relationships/hyperlink" Target="https://www.agroviola.ru/product/32100-petuniya-origami-lavender-touch" TargetMode="External"/><Relationship  Id="rId6" Type="http://schemas.openxmlformats.org/officeDocument/2006/relationships/hyperlink" Target="https://www.agroviola.ru/product/1006-bakopa-gulliver-pink-heart-impr" TargetMode="External"/><Relationship  Id="rId527" Type="http://schemas.openxmlformats.org/officeDocument/2006/relationships/hyperlink" Target="https://www.agroviola.ru/product/1944-kalibrahoa-superbells-sweet-love" TargetMode="External"/><Relationship  Id="rId749" Type="http://schemas.openxmlformats.org/officeDocument/2006/relationships/hyperlink" Target="https://www.agroviola.ru/product/2203-lantana-tropic-red-lory" TargetMode="External"/><Relationship  Id="rId713" Type="http://schemas.openxmlformats.org/officeDocument/2006/relationships/hyperlink" Target="https://www.agroviola.ru/product/rainbow-blue" TargetMode="External"/><Relationship  Id="rId945" Type="http://schemas.openxmlformats.org/officeDocument/2006/relationships/hyperlink" Target="https://www.agroviola.ru/product/2735-osteospermum-erato-basket-lemon" TargetMode="External"/><Relationship  Id="rId109" Type="http://schemas.openxmlformats.org/officeDocument/2006/relationships/hyperlink" Target="https://www.agroviola.ru/product/1222-begoniya-solenia-chocolate-orange" TargetMode="External"/><Relationship  Id="rId546" Type="http://schemas.openxmlformats.org/officeDocument/2006/relationships/hyperlink" Target="https://www.agroviola.ru/product/1963-kalibrahoa-can-can-rosies-yellow" TargetMode="External"/><Relationship  Id="rId158" Type="http://schemas.openxmlformats.org/officeDocument/2006/relationships/hyperlink" Target="https://www.agroviola.ru/product/1272-begoniya-belleconia-red-experimental" TargetMode="External"/><Relationship  Id="rId5" Type="http://schemas.openxmlformats.org/officeDocument/2006/relationships/hyperlink" Target="https://www.agroviola.ru/product/1005-bakopa-gulliver-dynamic-white" TargetMode="External"/><Relationship  Id="rId425" Type="http://schemas.openxmlformats.org/officeDocument/2006/relationships/hyperlink" Target="https://www.agroviola.ru/product/17101-georgin-lubega-power-burgundy" TargetMode="External"/><Relationship  Id="rId16" Type="http://schemas.openxmlformats.org/officeDocument/2006/relationships/hyperlink" Target="https://www.agroviola.ru/product/1016-bakopa-gulliver-pink" TargetMode="External"/><Relationship  Id="rId613" Type="http://schemas.openxmlformats.org/officeDocument/2006/relationships/hyperlink" Target="https://www.agroviola.ru/product/19132-kalibrahoa-colibri-spark-purple" TargetMode="External"/><Relationship  Id="rId488" Type="http://schemas.openxmlformats.org/officeDocument/2006/relationships/hyperlink" Target="https://www.agroviola.ru/product/1904-kalibrahoa-aloha-double-orange" TargetMode="External"/><Relationship  Id="rId4" Type="http://schemas.openxmlformats.org/officeDocument/2006/relationships/hyperlink" Target="https://www.agroviola.ru/product/1004-bakopa-bac-taifun-mega-white-imp" TargetMode="External"/><Relationship  Id="rId482" Type="http://schemas.openxmlformats.org/officeDocument/2006/relationships/hyperlink" Target="https://www.agroviola.ru/product/1825-diastsiya-littles-drifter" TargetMode="External"/><Relationship  Id="rId110" Type="http://schemas.openxmlformats.org/officeDocument/2006/relationships/hyperlink" Target="https://www.agroviola.ru/product/1223-begoniya-solenia-dark-pink" TargetMode="External"/><Relationship  Id="rId714" Type="http://schemas.openxmlformats.org/officeDocument/2006/relationships/hyperlink" Target="https://www.agroviola.ru/product/rainbow-hot-pink" TargetMode="External"/><Relationship  Id="rId1677" Type="http://schemas.openxmlformats.org/officeDocument/2006/relationships/hyperlink" Target="https://www.agroviola.ru/product/3610-argirantemum-lollies-buttermint" TargetMode="External"/><Relationship  Id="rId1587" Type="http://schemas.openxmlformats.org/officeDocument/2006/relationships/hyperlink" Target="https://www.agroviola.ru/product/3514-fuksiya-blue-mirage" TargetMode="External"/><Relationship  Id="rId12" Type="http://schemas.openxmlformats.org/officeDocument/2006/relationships/hyperlink" Target="https://www.agroviola.ru/product/1012-bakopa-megacopa-pink-glow" TargetMode="External"/><Relationship  Id="rId105" Type="http://schemas.openxmlformats.org/officeDocument/2006/relationships/hyperlink" Target="https://www.agroviola.ru/product/1218-begoniya-iconia-white" TargetMode="External"/><Relationship  Id="rId614" Type="http://schemas.openxmlformats.org/officeDocument/2006/relationships/hyperlink" Target="https://www.agroviola.ru/product/19133-kalibrahoa-colibri-tangerine" TargetMode="External"/><Relationship  Id="rId32" Type="http://schemas.openxmlformats.org/officeDocument/2006/relationships/hyperlink" Target="https://www.agroviola.ru/product/1101-balzamin-ng-colorpower-coral-flame" TargetMode="External"/><Relationship  Id="rId1882" Type="http://schemas.openxmlformats.org/officeDocument/2006/relationships/hyperlink" Target="https://www.agroviola.ru/product/7804-gelihrizum-helichrysum-silvio-spreading" TargetMode="External"/><Relationship  Id="rId1033" Type="http://schemas.openxmlformats.org/officeDocument/2006/relationships/hyperlink" Target="https://www.agroviola.ru/product/2901-pelargoniya-korolevskaya-regalia-chocolate" TargetMode="External"/><Relationship  Id="rId72" Type="http://schemas.openxmlformats.org/officeDocument/2006/relationships/hyperlink" Target="https://www.agroviola.ru/product/1143-balzamin-ng-harmony-snow" TargetMode="External"/><Relationship  Id="rId30" Type="http://schemas.openxmlformats.org/officeDocument/2006/relationships/hyperlink" Target="https://www.agroviola.ru/product/1036-bakopa-epic-pink-imp" TargetMode="External"/><Relationship  Id="rId805" Type="http://schemas.openxmlformats.org/officeDocument/2006/relationships/hyperlink" Target="https://www.agroviola.ru/product/2341-lobeliya-purple-star" TargetMode="External"/><Relationship  Id="rId3" Type="http://schemas.openxmlformats.org/officeDocument/2006/relationships/hyperlink" Target="https://www.agroviola.ru/product/1003-bakopa-double-snowball-white" TargetMode="External"/><Relationship  Id="rId653" Type="http://schemas.openxmlformats.org/officeDocument/2006/relationships/hyperlink" Target="https://www.agroviola.ru/product/19175-kalibrahoa-calico" TargetMode="External"/><Relationship  Id="rId121" Type="http://schemas.openxmlformats.org/officeDocument/2006/relationships/hyperlink" Target="https://www.agroviola.ru/product/1234-begoniya-belleconia-hot-orange" TargetMode="External"/><Relationship  Id="rId588" Type="http://schemas.openxmlformats.org/officeDocument/2006/relationships/hyperlink" Target="https://www.agroviola.ru/product/19105-kalibrahoa-lia-abstract-pink" TargetMode="External"/><Relationship  Id="rId324" Type="http://schemas.openxmlformats.org/officeDocument/2006/relationships/hyperlink" Target="https://www.agroviola.ru/product/1623-gvozdika-roselly-salmon" TargetMode="External"/><Relationship  Id="rId771" Type="http://schemas.openxmlformats.org/officeDocument/2006/relationships/hyperlink" Target="https://www.agroviola.ru/product/2307-lobeliya-curacao-blue-bay" TargetMode="External"/><Relationship  Id="rId1453" Type="http://schemas.openxmlformats.org/officeDocument/2006/relationships/hyperlink" Target="https://www.agroviola.ru/product/32394-petuniya-designer-royal-lace" TargetMode="External"/><Relationship  Id="rId150" Type="http://schemas.openxmlformats.org/officeDocument/2006/relationships/hyperlink" Target="https://www.agroviola.ru/product/1264-begoniya-belina-peach" TargetMode="External"/><Relationship  Id="rId702" Type="http://schemas.openxmlformats.org/officeDocument/2006/relationships/hyperlink" Target="https://www.agroviola.ru/product/19224-kalibrahoa-eyecatcher-sunspot" TargetMode="External"/><Relationship  Id="rId1548" Type="http://schemas.openxmlformats.org/officeDocument/2006/relationships/hyperlink" Target="https://www.agroviola.ru/product/3403-stsevola-purple-haze" TargetMode="External"/><Relationship  Id="rId458" Type="http://schemas.openxmlformats.org/officeDocument/2006/relationships/hyperlink" Target="https://www.agroviola.ru/product/1801-diastsiya-elfjes-dark-orange" TargetMode="External"/><Relationship  Id="rId2" Type="http://schemas.openxmlformats.org/officeDocument/2006/relationships/hyperlink" Target="https://www.agroviola.ru/product/1002-bakopa-double-indigo-blue" TargetMode="External"/><Relationship  Id="rId993" Type="http://schemas.openxmlformats.org/officeDocument/2006/relationships/hyperlink" Target="https://www.agroviola.ru/product/2787-osteospermum-gelato-pink-surprise" TargetMode="External"/><Relationship  Id="rId283" Type="http://schemas.openxmlformats.org/officeDocument/2006/relationships/hyperlink" Target="https://www.agroviola.ru/product/1593-verbena-estrella-pink-ballet" TargetMode="External"/><Relationship  Id="rId786" Type="http://schemas.openxmlformats.org/officeDocument/2006/relationships/hyperlink" Target="https://www.agroviola.ru/product/2322-lobeliya-bella-oceano" TargetMode="External"/><Relationship  Id="rId160" Type="http://schemas.openxmlformats.org/officeDocument/2006/relationships/hyperlink" Target="https://www.agroviola.ru/product/1274-begoniya-iconia-first-kiss-soft-orange" TargetMode="External"/><Relationship  Id="rId195" Type="http://schemas.openxmlformats.org/officeDocument/2006/relationships/hyperlink" Target="https://www.agroviola.ru/product/1504-verbena-blues-pink-romance-19" TargetMode="External"/><Relationship  Id="rId108" Type="http://schemas.openxmlformats.org/officeDocument/2006/relationships/hyperlink" Target="https://www.agroviola.ru/product/1221-begoniya-ilona-collection-orange-stonesara" TargetMode="External"/><Relationship  Id="rId637" Type="http://schemas.openxmlformats.org/officeDocument/2006/relationships/hyperlink" Target="https://www.agroviola.ru/product/19158-kalibrahoa-aloha-kona-purple" TargetMode="External"/><Relationship  Id="rId291" Type="http://schemas.openxmlformats.org/officeDocument/2006/relationships/hyperlink" Target="https://www.agroviola.ru/product/15101-verbena-voodoo-salmon-star" TargetMode="External"/><Relationship  Id="rId548" Type="http://schemas.openxmlformats.org/officeDocument/2006/relationships/hyperlink" Target="https://www.agroviola.ru/product/1965-kalibrahoa-conga-pink-star" TargetMode="External"/><Relationship  Id="rId140" Type="http://schemas.openxmlformats.org/officeDocument/2006/relationships/hyperlink" Target="https://www.agroviola.ru/product/1254-begoniya-dreams-garden-macarose" TargetMode="External"/><Relationship  Id="rId92" Type="http://schemas.openxmlformats.org/officeDocument/2006/relationships/hyperlink" Target="https://www.agroviola.ru/product/1205-begoniya-bk-collection-esmay-peach" TargetMode="External"/><Relationship  Id="rId517" Type="http://schemas.openxmlformats.org/officeDocument/2006/relationships/hyperlink" Target="https://www.agroviola.ru/product/1934-kalibrahoa-minifamous-rave-pink-16" TargetMode="External"/><Relationship  Id="rId889" Type="http://schemas.openxmlformats.org/officeDocument/2006/relationships/hyperlink" Target="https://www.agroviola.ru/product/2629-nemeziya-nesia-inca" TargetMode="External"/><Relationship  Id="rId1" Type="http://schemas.openxmlformats.org/officeDocument/2006/relationships/hyperlink" Target="https://www.agroviola.ru/product/1001-bakopa-arusha-whi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 filterMode="1">
    <outlinePr applyStyles="0" summaryBelow="1" summaryRight="1" showOutlineSymbols="1"/>
    <pageSetUpPr autoPageBreaks="0" fitToPage="0"/>
  </sheetPr>
  <sheetViews>
    <sheetView topLeftCell="A1" zoomScale="100" workbookViewId="0">
      <pane ySplit="9" topLeftCell="A10" activePane="bottomLeft" state="frozen"/>
      <selection activeCell="C1212" activeCellId="0" sqref="C1212"/>
    </sheetView>
  </sheetViews>
  <sheetFormatPr defaultColWidth="8.77734375" defaultRowHeight="14.4"/>
  <cols>
    <col customWidth="1" min="1" max="1" style="1" width="25.88671875"/>
    <col customWidth="1" min="2" max="2" style="1" width="12.109375"/>
    <col bestFit="1" customWidth="1" min="3" max="3" style="1" width="47.33203125"/>
    <col customWidth="1" min="4" max="4" style="1" width="13.109375"/>
    <col customWidth="1" min="5" max="5" style="1" width="10"/>
    <col customWidth="1" min="6" max="6" style="1" width="8.33203125"/>
    <col customWidth="1" min="7" max="7" style="2" width="9.77734375"/>
    <col customWidth="1" min="8" max="14" style="3" width="11.6640625"/>
    <col customWidth="1" min="15" max="15" style="3" width="12"/>
    <col customWidth="1" hidden="1" min="16" max="16" style="3" width="9.109375"/>
    <col customWidth="1" hidden="1" min="17" max="17" style="3" width="8.5546875"/>
    <col customWidth="1" min="18" max="18" style="3" width="11.88671875"/>
    <col customWidth="1" min="19" max="19" style="1" width="13.109375"/>
    <col customWidth="1" min="20" max="20" style="1" width="11.109375"/>
    <col customWidth="1" min="21" max="21" style="1" width="10.5546875"/>
    <col min="22" max="16384" style="1" width="8.77734375"/>
  </cols>
  <sheetData>
    <row r="1" ht="18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</row>
    <row r="2" s="7" customFormat="1" ht="15.75" customHeight="1">
      <c r="A2" s="8" t="s">
        <v>0</v>
      </c>
      <c r="B2" s="9"/>
      <c r="C2" s="9"/>
      <c r="D2" s="9"/>
      <c r="E2" s="9"/>
      <c r="F2" s="9"/>
      <c r="G2" s="10"/>
      <c r="H2" s="11" t="s">
        <v>1</v>
      </c>
      <c r="I2" s="12"/>
      <c r="J2" s="12"/>
      <c r="K2" s="12"/>
      <c r="L2" s="13"/>
      <c r="M2" s="14" t="s">
        <v>2</v>
      </c>
      <c r="N2" s="15"/>
      <c r="O2" s="16">
        <v>111</v>
      </c>
      <c r="P2" s="17"/>
      <c r="Q2" s="18"/>
      <c r="R2" s="19"/>
      <c r="S2" s="20" t="s">
        <v>3</v>
      </c>
      <c r="T2" s="21" t="s">
        <v>4</v>
      </c>
      <c r="U2" s="22"/>
    </row>
    <row r="3" s="7" customFormat="1" ht="18.600000000000001" customHeight="1">
      <c r="A3" s="23" t="s">
        <v>5</v>
      </c>
      <c r="B3" s="24"/>
      <c r="C3" s="24"/>
      <c r="D3" s="24"/>
      <c r="E3" s="24"/>
      <c r="F3" s="24"/>
      <c r="G3" s="25"/>
      <c r="H3" s="26" t="s">
        <v>6</v>
      </c>
      <c r="I3" s="27"/>
      <c r="J3" s="27"/>
      <c r="K3" s="27"/>
      <c r="L3" s="28"/>
      <c r="M3" s="29"/>
      <c r="N3" s="30"/>
      <c r="O3" s="31"/>
      <c r="P3" s="32"/>
      <c r="Q3" s="33"/>
      <c r="R3" s="34"/>
      <c r="S3" s="35"/>
      <c r="T3" s="36"/>
      <c r="U3" s="37"/>
    </row>
    <row r="4" s="7" customFormat="1" ht="19.199999999999999" customHeight="1">
      <c r="A4" s="38" t="s">
        <v>7</v>
      </c>
      <c r="B4" s="39"/>
      <c r="C4" s="40"/>
      <c r="D4" s="40"/>
      <c r="E4" s="40"/>
      <c r="F4" s="40"/>
      <c r="G4" s="41"/>
      <c r="H4" s="42" t="s">
        <v>8</v>
      </c>
      <c r="I4" s="43"/>
      <c r="J4" s="43"/>
      <c r="K4" s="43"/>
      <c r="L4" s="44"/>
      <c r="M4" s="29"/>
      <c r="N4" s="30"/>
      <c r="O4" s="31"/>
      <c r="P4" s="32"/>
      <c r="Q4" s="33"/>
      <c r="R4" s="34"/>
      <c r="S4" s="35"/>
      <c r="T4" s="36"/>
      <c r="U4" s="37"/>
    </row>
    <row r="5" s="7" customFormat="1" ht="19.199999999999999" customHeight="1">
      <c r="A5" s="38" t="s">
        <v>9</v>
      </c>
      <c r="B5" s="39"/>
      <c r="C5" s="40"/>
      <c r="D5" s="40"/>
      <c r="E5" s="40"/>
      <c r="F5" s="40"/>
      <c r="G5" s="41"/>
      <c r="H5" s="42" t="s">
        <v>10</v>
      </c>
      <c r="I5" s="43"/>
      <c r="J5" s="43"/>
      <c r="K5" s="43"/>
      <c r="L5" s="44"/>
      <c r="M5" s="29"/>
      <c r="N5" s="30"/>
      <c r="O5" s="31"/>
      <c r="P5" s="32"/>
      <c r="Q5" s="33"/>
      <c r="R5" s="34"/>
      <c r="S5" s="35"/>
      <c r="T5" s="36"/>
      <c r="U5" s="37"/>
    </row>
    <row r="6" s="7" customFormat="1" ht="19.199999999999999" customHeight="1">
      <c r="A6" s="38" t="s">
        <v>11</v>
      </c>
      <c r="B6" s="39"/>
      <c r="C6" s="40"/>
      <c r="D6" s="40"/>
      <c r="E6" s="40"/>
      <c r="F6" s="40"/>
      <c r="G6" s="40"/>
      <c r="H6" s="40"/>
      <c r="I6" s="40"/>
      <c r="J6" s="40"/>
      <c r="K6" s="40"/>
      <c r="L6" s="41"/>
      <c r="M6" s="29"/>
      <c r="N6" s="30"/>
      <c r="O6" s="31"/>
      <c r="P6" s="32"/>
      <c r="Q6" s="33"/>
      <c r="R6" s="34"/>
      <c r="S6" s="35"/>
      <c r="T6" s="45"/>
      <c r="U6" s="46"/>
    </row>
    <row r="7" s="7" customFormat="1" ht="19.199999999999999" customHeight="1">
      <c r="A7" s="38" t="s">
        <v>12</v>
      </c>
      <c r="B7" s="39"/>
      <c r="C7" s="40"/>
      <c r="D7" s="40"/>
      <c r="E7" s="40"/>
      <c r="F7" s="40"/>
      <c r="G7" s="40"/>
      <c r="H7" s="40"/>
      <c r="I7" s="40"/>
      <c r="J7" s="40"/>
      <c r="K7" s="40"/>
      <c r="L7" s="41"/>
      <c r="M7" s="29"/>
      <c r="N7" s="30"/>
      <c r="O7" s="31"/>
      <c r="P7" s="32"/>
      <c r="Q7" s="33"/>
      <c r="R7" s="34"/>
      <c r="S7" s="35"/>
      <c r="T7" s="47" t="s">
        <v>13</v>
      </c>
      <c r="U7" s="48"/>
    </row>
    <row r="8" s="7" customFormat="1" ht="19.199999999999999" customHeight="1">
      <c r="A8" s="38" t="s">
        <v>14</v>
      </c>
      <c r="B8" s="39"/>
      <c r="C8" s="40"/>
      <c r="D8" s="40"/>
      <c r="E8" s="40"/>
      <c r="F8" s="40"/>
      <c r="G8" s="40"/>
      <c r="H8" s="40"/>
      <c r="I8" s="40"/>
      <c r="J8" s="40"/>
      <c r="K8" s="40"/>
      <c r="L8" s="41"/>
      <c r="M8" s="49"/>
      <c r="N8" s="50"/>
      <c r="O8" s="51"/>
      <c r="P8" s="52"/>
      <c r="Q8" s="53"/>
      <c r="R8" s="54"/>
      <c r="S8" s="55"/>
      <c r="T8" s="56"/>
      <c r="U8" s="57"/>
    </row>
    <row r="9" s="58" customFormat="1" ht="45.75" customHeight="1">
      <c r="A9" s="59" t="s">
        <v>15</v>
      </c>
      <c r="B9" s="59" t="s">
        <v>16</v>
      </c>
      <c r="C9" s="59" t="s">
        <v>17</v>
      </c>
      <c r="D9" s="59" t="s">
        <v>18</v>
      </c>
      <c r="E9" s="59" t="s">
        <v>19</v>
      </c>
      <c r="F9" s="59" t="s">
        <v>20</v>
      </c>
      <c r="G9" s="59" t="s">
        <v>21</v>
      </c>
      <c r="H9" s="60" t="s">
        <v>22</v>
      </c>
      <c r="I9" s="60" t="s">
        <v>23</v>
      </c>
      <c r="J9" s="60" t="s">
        <v>24</v>
      </c>
      <c r="K9" s="60" t="s">
        <v>25</v>
      </c>
      <c r="L9" s="60" t="s">
        <v>26</v>
      </c>
      <c r="M9" s="60" t="s">
        <v>27</v>
      </c>
      <c r="N9" s="60" t="s">
        <v>28</v>
      </c>
      <c r="O9" s="60" t="s">
        <v>29</v>
      </c>
      <c r="P9" s="60" t="s">
        <v>30</v>
      </c>
      <c r="Q9" s="60" t="s">
        <v>31</v>
      </c>
      <c r="R9" s="61" t="s">
        <v>32</v>
      </c>
      <c r="S9" s="62" t="s">
        <v>33</v>
      </c>
      <c r="T9" s="63" t="s">
        <v>34</v>
      </c>
      <c r="U9" s="63" t="s">
        <v>35</v>
      </c>
    </row>
    <row r="10" ht="16.5" hidden="1" customHeight="1">
      <c r="A10" s="64" t="s">
        <v>36</v>
      </c>
      <c r="B10" s="65" t="s">
        <v>37</v>
      </c>
      <c r="C10" s="65" t="s">
        <v>38</v>
      </c>
      <c r="D10" s="65" t="s">
        <v>39</v>
      </c>
      <c r="E10" s="66" t="s">
        <v>19</v>
      </c>
      <c r="F10" s="66"/>
      <c r="G10" s="67">
        <v>1001</v>
      </c>
      <c r="H10" s="68">
        <f t="shared" ref="H10:H73" si="0">I10*O$2</f>
        <v>0</v>
      </c>
      <c r="I10" s="69"/>
      <c r="J10" s="68">
        <f t="shared" ref="J10:J73" si="1">K10*O$2</f>
        <v>0</v>
      </c>
      <c r="K10" s="69"/>
      <c r="L10" s="68">
        <f t="shared" ref="L10:L73" si="2">M10*O$2</f>
        <v>0</v>
      </c>
      <c r="M10" s="69"/>
      <c r="N10" s="68">
        <f t="shared" ref="N10:N73" si="3">O10*O$2</f>
        <v>0</v>
      </c>
      <c r="O10" s="69"/>
      <c r="P10" s="68">
        <f t="shared" ref="P10:P73" si="4">Q10*O$2</f>
        <v>0</v>
      </c>
      <c r="Q10" s="70"/>
      <c r="R10" s="71">
        <v>0</v>
      </c>
      <c r="S10" s="72"/>
      <c r="T10" s="73">
        <f t="shared" ref="T10:T73" si="5">IF(S10&lt;24,S10*H10,IF(S10&lt;48,S10*J10,IF(S10&lt;84,S10*L10,IF(S10&lt;50000,S10*N10))))</f>
        <v>0</v>
      </c>
      <c r="U10" s="73" t="e">
        <f t="shared" ref="U10:U73" si="6">T10/S10</f>
        <v>#DIV/0!</v>
      </c>
    </row>
    <row r="11" ht="16.5" hidden="1" customHeight="1">
      <c r="A11" s="64" t="s">
        <v>40</v>
      </c>
      <c r="B11" s="65" t="s">
        <v>37</v>
      </c>
      <c r="C11" s="65" t="s">
        <v>41</v>
      </c>
      <c r="D11" s="65" t="s">
        <v>42</v>
      </c>
      <c r="E11" s="74" t="s">
        <v>43</v>
      </c>
      <c r="F11" s="74"/>
      <c r="G11" s="67">
        <v>1002</v>
      </c>
      <c r="H11" s="68">
        <f t="shared" si="0"/>
        <v>0</v>
      </c>
      <c r="I11" s="69"/>
      <c r="J11" s="68">
        <f t="shared" si="1"/>
        <v>0</v>
      </c>
      <c r="K11" s="69"/>
      <c r="L11" s="68">
        <f t="shared" si="2"/>
        <v>0</v>
      </c>
      <c r="M11" s="69"/>
      <c r="N11" s="68">
        <f t="shared" si="3"/>
        <v>0</v>
      </c>
      <c r="O11" s="69"/>
      <c r="P11" s="68">
        <f t="shared" si="4"/>
        <v>0</v>
      </c>
      <c r="Q11" s="70"/>
      <c r="R11" s="71">
        <v>0</v>
      </c>
      <c r="S11" s="72"/>
      <c r="T11" s="73">
        <f t="shared" si="5"/>
        <v>0</v>
      </c>
      <c r="U11" s="73" t="e">
        <f t="shared" si="6"/>
        <v>#DIV/0!</v>
      </c>
    </row>
    <row r="12" ht="16.5" hidden="1" customHeight="1">
      <c r="A12" s="64" t="s">
        <v>44</v>
      </c>
      <c r="B12" s="65" t="s">
        <v>37</v>
      </c>
      <c r="C12" s="65" t="s">
        <v>45</v>
      </c>
      <c r="D12" s="65" t="s">
        <v>42</v>
      </c>
      <c r="E12" s="74" t="s">
        <v>19</v>
      </c>
      <c r="F12" s="74"/>
      <c r="G12" s="67">
        <v>1003</v>
      </c>
      <c r="H12" s="68">
        <f t="shared" si="0"/>
        <v>84.359999999999999</v>
      </c>
      <c r="I12" s="69">
        <v>0.76000000000000001</v>
      </c>
      <c r="J12" s="68">
        <f t="shared" si="1"/>
        <v>74.370000000000005</v>
      </c>
      <c r="K12" s="69">
        <v>0.67000000000000004</v>
      </c>
      <c r="L12" s="68">
        <f t="shared" si="2"/>
        <v>63.269999999999996</v>
      </c>
      <c r="M12" s="69">
        <v>0.56999999999999995</v>
      </c>
      <c r="N12" s="68">
        <f t="shared" si="3"/>
        <v>53.280000000000001</v>
      </c>
      <c r="O12" s="69">
        <v>0.47999999999999998</v>
      </c>
      <c r="P12" s="68">
        <f t="shared" si="4"/>
        <v>0</v>
      </c>
      <c r="Q12" s="70"/>
      <c r="R12" s="71">
        <v>0</v>
      </c>
      <c r="S12" s="72"/>
      <c r="T12" s="73">
        <f t="shared" si="5"/>
        <v>0</v>
      </c>
      <c r="U12" s="73" t="e">
        <f t="shared" si="6"/>
        <v>#DIV/0!</v>
      </c>
    </row>
    <row r="13" ht="16.5" hidden="1" customHeight="1">
      <c r="A13" s="64" t="s">
        <v>46</v>
      </c>
      <c r="B13" s="65" t="s">
        <v>37</v>
      </c>
      <c r="C13" s="65" t="s">
        <v>47</v>
      </c>
      <c r="D13" s="65" t="s">
        <v>48</v>
      </c>
      <c r="E13" s="66" t="s">
        <v>19</v>
      </c>
      <c r="F13" s="66"/>
      <c r="G13" s="67">
        <v>1004</v>
      </c>
      <c r="H13" s="68">
        <f t="shared" si="0"/>
        <v>0</v>
      </c>
      <c r="I13" s="69"/>
      <c r="J13" s="68">
        <f t="shared" si="1"/>
        <v>0</v>
      </c>
      <c r="K13" s="69"/>
      <c r="L13" s="68">
        <f t="shared" si="2"/>
        <v>0</v>
      </c>
      <c r="M13" s="69"/>
      <c r="N13" s="68">
        <f t="shared" si="3"/>
        <v>0</v>
      </c>
      <c r="O13" s="69"/>
      <c r="P13" s="68">
        <f t="shared" si="4"/>
        <v>0</v>
      </c>
      <c r="Q13" s="70"/>
      <c r="R13" s="71">
        <v>0</v>
      </c>
      <c r="S13" s="72"/>
      <c r="T13" s="73">
        <f t="shared" si="5"/>
        <v>0</v>
      </c>
      <c r="U13" s="73" t="e">
        <f t="shared" si="6"/>
        <v>#DIV/0!</v>
      </c>
    </row>
    <row r="14" ht="16.5" hidden="1" customHeight="1">
      <c r="A14" s="64" t="s">
        <v>44</v>
      </c>
      <c r="B14" s="65" t="s">
        <v>37</v>
      </c>
      <c r="C14" s="65" t="s">
        <v>49</v>
      </c>
      <c r="D14" s="65" t="s">
        <v>50</v>
      </c>
      <c r="E14" s="75" t="s">
        <v>19</v>
      </c>
      <c r="F14" s="75"/>
      <c r="G14" s="67">
        <v>1005</v>
      </c>
      <c r="H14" s="68">
        <f t="shared" si="0"/>
        <v>86.579999999999998</v>
      </c>
      <c r="I14" s="69">
        <v>0.78000000000000003</v>
      </c>
      <c r="J14" s="68">
        <f t="shared" si="1"/>
        <v>75.480000000000004</v>
      </c>
      <c r="K14" s="69">
        <v>0.68000000000000005</v>
      </c>
      <c r="L14" s="68">
        <f t="shared" si="2"/>
        <v>65.489999999999995</v>
      </c>
      <c r="M14" s="69">
        <v>0.58999999999999997</v>
      </c>
      <c r="N14" s="68">
        <f t="shared" si="3"/>
        <v>54.390000000000001</v>
      </c>
      <c r="O14" s="69">
        <v>0.48999999999999999</v>
      </c>
      <c r="P14" s="68">
        <f t="shared" si="4"/>
        <v>0</v>
      </c>
      <c r="Q14" s="70"/>
      <c r="R14" s="71">
        <v>0</v>
      </c>
      <c r="S14" s="72"/>
      <c r="T14" s="73">
        <f t="shared" si="5"/>
        <v>0</v>
      </c>
      <c r="U14" s="76" t="e">
        <f t="shared" si="6"/>
        <v>#DIV/0!</v>
      </c>
    </row>
    <row r="15" ht="16.5" hidden="1" customHeight="1">
      <c r="A15" s="64" t="s">
        <v>44</v>
      </c>
      <c r="B15" s="65" t="s">
        <v>37</v>
      </c>
      <c r="C15" s="65" t="s">
        <v>51</v>
      </c>
      <c r="D15" s="65" t="s">
        <v>50</v>
      </c>
      <c r="E15" s="75" t="s">
        <v>19</v>
      </c>
      <c r="F15" s="75"/>
      <c r="G15" s="67">
        <v>1006</v>
      </c>
      <c r="H15" s="68">
        <f t="shared" si="0"/>
        <v>86.579999999999998</v>
      </c>
      <c r="I15" s="69">
        <v>0.78000000000000003</v>
      </c>
      <c r="J15" s="68">
        <f t="shared" si="1"/>
        <v>75.480000000000004</v>
      </c>
      <c r="K15" s="69">
        <v>0.68000000000000005</v>
      </c>
      <c r="L15" s="68">
        <f t="shared" si="2"/>
        <v>65.489999999999995</v>
      </c>
      <c r="M15" s="69">
        <v>0.58999999999999997</v>
      </c>
      <c r="N15" s="68">
        <f t="shared" si="3"/>
        <v>54.390000000000001</v>
      </c>
      <c r="O15" s="69">
        <v>0.48999999999999999</v>
      </c>
      <c r="P15" s="68">
        <f t="shared" si="4"/>
        <v>0</v>
      </c>
      <c r="Q15" s="70"/>
      <c r="R15" s="71">
        <v>0</v>
      </c>
      <c r="S15" s="72"/>
      <c r="T15" s="73">
        <f t="shared" si="5"/>
        <v>0</v>
      </c>
      <c r="U15" s="76" t="e">
        <f t="shared" si="6"/>
        <v>#DIV/0!</v>
      </c>
    </row>
    <row r="16" ht="16.5" hidden="1" customHeight="1">
      <c r="A16" s="64" t="s">
        <v>40</v>
      </c>
      <c r="B16" s="65" t="s">
        <v>37</v>
      </c>
      <c r="C16" s="65" t="s">
        <v>52</v>
      </c>
      <c r="D16" s="65" t="s">
        <v>50</v>
      </c>
      <c r="E16" s="75" t="s">
        <v>19</v>
      </c>
      <c r="F16" s="75"/>
      <c r="G16" s="67">
        <v>1007</v>
      </c>
      <c r="H16" s="68">
        <f t="shared" si="0"/>
        <v>0</v>
      </c>
      <c r="I16" s="69"/>
      <c r="J16" s="68">
        <f t="shared" si="1"/>
        <v>0</v>
      </c>
      <c r="K16" s="69"/>
      <c r="L16" s="68">
        <f t="shared" si="2"/>
        <v>0</v>
      </c>
      <c r="M16" s="69"/>
      <c r="N16" s="68">
        <f t="shared" si="3"/>
        <v>0</v>
      </c>
      <c r="O16" s="69"/>
      <c r="P16" s="68">
        <f t="shared" si="4"/>
        <v>0</v>
      </c>
      <c r="Q16" s="70"/>
      <c r="R16" s="77">
        <v>0</v>
      </c>
      <c r="S16" s="72"/>
      <c r="T16" s="73">
        <f t="shared" si="5"/>
        <v>0</v>
      </c>
      <c r="U16" s="73" t="e">
        <f t="shared" si="6"/>
        <v>#DIV/0!</v>
      </c>
    </row>
    <row r="17" ht="16.5" hidden="1" customHeight="1">
      <c r="A17" s="78" t="s">
        <v>53</v>
      </c>
      <c r="B17" s="79" t="s">
        <v>37</v>
      </c>
      <c r="C17" s="79" t="s">
        <v>54</v>
      </c>
      <c r="D17" s="79" t="s">
        <v>55</v>
      </c>
      <c r="E17" s="75" t="s">
        <v>19</v>
      </c>
      <c r="F17" s="75"/>
      <c r="G17" s="67">
        <v>1008</v>
      </c>
      <c r="H17" s="68">
        <f t="shared" si="0"/>
        <v>0</v>
      </c>
      <c r="I17" s="69"/>
      <c r="J17" s="68">
        <f t="shared" si="1"/>
        <v>0</v>
      </c>
      <c r="K17" s="69"/>
      <c r="L17" s="68">
        <f t="shared" si="2"/>
        <v>0</v>
      </c>
      <c r="M17" s="69"/>
      <c r="N17" s="68">
        <f t="shared" si="3"/>
        <v>0</v>
      </c>
      <c r="O17" s="69"/>
      <c r="P17" s="68">
        <f t="shared" si="4"/>
        <v>0</v>
      </c>
      <c r="Q17" s="70"/>
      <c r="R17" s="77">
        <v>0</v>
      </c>
      <c r="S17" s="72"/>
      <c r="T17" s="73">
        <f t="shared" si="5"/>
        <v>0</v>
      </c>
      <c r="U17" s="73" t="e">
        <f t="shared" si="6"/>
        <v>#DIV/0!</v>
      </c>
    </row>
    <row r="18" ht="16.5" hidden="1" customHeight="1">
      <c r="A18" s="78" t="s">
        <v>53</v>
      </c>
      <c r="B18" s="79" t="s">
        <v>37</v>
      </c>
      <c r="C18" s="79" t="s">
        <v>56</v>
      </c>
      <c r="D18" s="79" t="s">
        <v>55</v>
      </c>
      <c r="E18" s="75" t="s">
        <v>19</v>
      </c>
      <c r="F18" s="75"/>
      <c r="G18" s="67">
        <v>1009</v>
      </c>
      <c r="H18" s="68">
        <f t="shared" si="0"/>
        <v>0</v>
      </c>
      <c r="I18" s="69"/>
      <c r="J18" s="68">
        <f t="shared" si="1"/>
        <v>0</v>
      </c>
      <c r="K18" s="69"/>
      <c r="L18" s="68">
        <f t="shared" si="2"/>
        <v>0</v>
      </c>
      <c r="M18" s="69"/>
      <c r="N18" s="68">
        <f t="shared" si="3"/>
        <v>0</v>
      </c>
      <c r="O18" s="69"/>
      <c r="P18" s="68">
        <f t="shared" si="4"/>
        <v>0</v>
      </c>
      <c r="Q18" s="70"/>
      <c r="R18" s="71">
        <v>0</v>
      </c>
      <c r="S18" s="72"/>
      <c r="T18" s="73">
        <f t="shared" si="5"/>
        <v>0</v>
      </c>
      <c r="U18" s="73" t="e">
        <f t="shared" si="6"/>
        <v>#DIV/0!</v>
      </c>
    </row>
    <row r="19" ht="16.5" hidden="1" customHeight="1">
      <c r="A19" s="64" t="s">
        <v>53</v>
      </c>
      <c r="B19" s="65" t="s">
        <v>37</v>
      </c>
      <c r="C19" s="65" t="s">
        <v>57</v>
      </c>
      <c r="D19" s="65" t="s">
        <v>55</v>
      </c>
      <c r="E19" s="75" t="s">
        <v>19</v>
      </c>
      <c r="F19" s="75"/>
      <c r="G19" s="67">
        <v>1010</v>
      </c>
      <c r="H19" s="68">
        <f t="shared" si="0"/>
        <v>0</v>
      </c>
      <c r="I19" s="69"/>
      <c r="J19" s="68">
        <f t="shared" si="1"/>
        <v>0</v>
      </c>
      <c r="K19" s="69"/>
      <c r="L19" s="68">
        <f t="shared" si="2"/>
        <v>0</v>
      </c>
      <c r="M19" s="69"/>
      <c r="N19" s="68">
        <f t="shared" si="3"/>
        <v>0</v>
      </c>
      <c r="O19" s="69"/>
      <c r="P19" s="68">
        <f t="shared" si="4"/>
        <v>0</v>
      </c>
      <c r="Q19" s="70"/>
      <c r="R19" s="71">
        <v>0</v>
      </c>
      <c r="S19" s="72"/>
      <c r="T19" s="73">
        <f t="shared" si="5"/>
        <v>0</v>
      </c>
      <c r="U19" s="73" t="e">
        <f t="shared" si="6"/>
        <v>#DIV/0!</v>
      </c>
    </row>
    <row r="20" ht="16.5" hidden="1" customHeight="1">
      <c r="A20" s="64" t="s">
        <v>53</v>
      </c>
      <c r="B20" s="65" t="s">
        <v>37</v>
      </c>
      <c r="C20" s="65" t="s">
        <v>58</v>
      </c>
      <c r="D20" s="65" t="s">
        <v>55</v>
      </c>
      <c r="E20" s="75" t="s">
        <v>19</v>
      </c>
      <c r="F20" s="75"/>
      <c r="G20" s="67">
        <v>1011</v>
      </c>
      <c r="H20" s="68">
        <f t="shared" si="0"/>
        <v>0</v>
      </c>
      <c r="I20" s="69"/>
      <c r="J20" s="68">
        <f t="shared" si="1"/>
        <v>0</v>
      </c>
      <c r="K20" s="69"/>
      <c r="L20" s="68">
        <f t="shared" si="2"/>
        <v>0</v>
      </c>
      <c r="M20" s="69"/>
      <c r="N20" s="68">
        <f t="shared" si="3"/>
        <v>0</v>
      </c>
      <c r="O20" s="69"/>
      <c r="P20" s="68">
        <f t="shared" si="4"/>
        <v>0</v>
      </c>
      <c r="Q20" s="70"/>
      <c r="R20" s="71">
        <v>0</v>
      </c>
      <c r="S20" s="72"/>
      <c r="T20" s="73">
        <f t="shared" si="5"/>
        <v>0</v>
      </c>
      <c r="U20" s="73" t="e">
        <f t="shared" si="6"/>
        <v>#DIV/0!</v>
      </c>
    </row>
    <row r="21" ht="16.5" hidden="1" customHeight="1">
      <c r="A21" s="78" t="s">
        <v>53</v>
      </c>
      <c r="B21" s="65" t="s">
        <v>37</v>
      </c>
      <c r="C21" s="65" t="s">
        <v>59</v>
      </c>
      <c r="D21" s="65" t="s">
        <v>55</v>
      </c>
      <c r="E21" s="75" t="s">
        <v>19</v>
      </c>
      <c r="F21" s="75"/>
      <c r="G21" s="67">
        <v>1012</v>
      </c>
      <c r="H21" s="68">
        <f t="shared" si="0"/>
        <v>0</v>
      </c>
      <c r="I21" s="69"/>
      <c r="J21" s="68">
        <f t="shared" si="1"/>
        <v>0</v>
      </c>
      <c r="K21" s="69"/>
      <c r="L21" s="68">
        <f t="shared" si="2"/>
        <v>0</v>
      </c>
      <c r="M21" s="69"/>
      <c r="N21" s="68">
        <f t="shared" si="3"/>
        <v>0</v>
      </c>
      <c r="O21" s="69"/>
      <c r="P21" s="68">
        <f t="shared" si="4"/>
        <v>0</v>
      </c>
      <c r="Q21" s="70"/>
      <c r="R21" s="71">
        <v>0</v>
      </c>
      <c r="S21" s="72"/>
      <c r="T21" s="73">
        <f t="shared" si="5"/>
        <v>0</v>
      </c>
      <c r="U21" s="73" t="e">
        <f t="shared" si="6"/>
        <v>#DIV/0!</v>
      </c>
    </row>
    <row r="22" ht="16.5" hidden="1" customHeight="1">
      <c r="A22" s="78" t="s">
        <v>44</v>
      </c>
      <c r="B22" s="65" t="s">
        <v>37</v>
      </c>
      <c r="C22" s="65" t="s">
        <v>60</v>
      </c>
      <c r="D22" s="65" t="s">
        <v>42</v>
      </c>
      <c r="E22" s="75" t="s">
        <v>19</v>
      </c>
      <c r="F22" s="75"/>
      <c r="G22" s="67">
        <v>1013</v>
      </c>
      <c r="H22" s="68">
        <f t="shared" si="0"/>
        <v>86.579999999999998</v>
      </c>
      <c r="I22" s="69">
        <v>0.78000000000000003</v>
      </c>
      <c r="J22" s="68">
        <f t="shared" si="1"/>
        <v>75.480000000000004</v>
      </c>
      <c r="K22" s="69">
        <v>0.68000000000000005</v>
      </c>
      <c r="L22" s="68">
        <f t="shared" si="2"/>
        <v>65.489999999999995</v>
      </c>
      <c r="M22" s="69">
        <v>0.58999999999999997</v>
      </c>
      <c r="N22" s="68">
        <f t="shared" si="3"/>
        <v>54.390000000000001</v>
      </c>
      <c r="O22" s="69">
        <v>0.48999999999999999</v>
      </c>
      <c r="P22" s="68">
        <f t="shared" si="4"/>
        <v>0</v>
      </c>
      <c r="Q22" s="70"/>
      <c r="R22" s="77">
        <v>0</v>
      </c>
      <c r="S22" s="72"/>
      <c r="T22" s="73">
        <f t="shared" si="5"/>
        <v>0</v>
      </c>
      <c r="U22" s="76" t="e">
        <f t="shared" si="6"/>
        <v>#DIV/0!</v>
      </c>
    </row>
    <row r="23" ht="16.5" hidden="1" customHeight="1">
      <c r="A23" s="64" t="s">
        <v>44</v>
      </c>
      <c r="B23" s="65" t="s">
        <v>37</v>
      </c>
      <c r="C23" s="65" t="s">
        <v>61</v>
      </c>
      <c r="D23" s="65" t="s">
        <v>42</v>
      </c>
      <c r="E23" s="80" t="s">
        <v>19</v>
      </c>
      <c r="F23" s="80"/>
      <c r="G23" s="67">
        <v>1014</v>
      </c>
      <c r="H23" s="68">
        <f t="shared" si="0"/>
        <v>0</v>
      </c>
      <c r="I23" s="69"/>
      <c r="J23" s="68">
        <f t="shared" si="1"/>
        <v>0</v>
      </c>
      <c r="K23" s="69"/>
      <c r="L23" s="68">
        <f t="shared" si="2"/>
        <v>0</v>
      </c>
      <c r="M23" s="69"/>
      <c r="N23" s="68">
        <f t="shared" si="3"/>
        <v>0</v>
      </c>
      <c r="O23" s="69"/>
      <c r="P23" s="68">
        <f t="shared" si="4"/>
        <v>0</v>
      </c>
      <c r="Q23" s="70"/>
      <c r="R23" s="71">
        <v>0</v>
      </c>
      <c r="S23" s="72"/>
      <c r="T23" s="73">
        <f t="shared" si="5"/>
        <v>0</v>
      </c>
      <c r="U23" s="73" t="e">
        <f t="shared" si="6"/>
        <v>#DIV/0!</v>
      </c>
    </row>
    <row r="24" ht="16.5" hidden="1" customHeight="1">
      <c r="A24" s="64" t="s">
        <v>40</v>
      </c>
      <c r="B24" s="65" t="s">
        <v>37</v>
      </c>
      <c r="C24" s="65" t="s">
        <v>62</v>
      </c>
      <c r="D24" s="65" t="s">
        <v>50</v>
      </c>
      <c r="E24" s="75" t="s">
        <v>19</v>
      </c>
      <c r="F24" s="75"/>
      <c r="G24" s="67">
        <v>1015</v>
      </c>
      <c r="H24" s="68">
        <f t="shared" si="0"/>
        <v>0</v>
      </c>
      <c r="I24" s="69"/>
      <c r="J24" s="68">
        <f t="shared" si="1"/>
        <v>0</v>
      </c>
      <c r="K24" s="69"/>
      <c r="L24" s="68">
        <f t="shared" si="2"/>
        <v>0</v>
      </c>
      <c r="M24" s="69"/>
      <c r="N24" s="68">
        <f t="shared" si="3"/>
        <v>0</v>
      </c>
      <c r="O24" s="69"/>
      <c r="P24" s="68">
        <f t="shared" si="4"/>
        <v>0</v>
      </c>
      <c r="Q24" s="70"/>
      <c r="R24" s="71">
        <v>0</v>
      </c>
      <c r="S24" s="72"/>
      <c r="T24" s="73">
        <f t="shared" si="5"/>
        <v>0</v>
      </c>
      <c r="U24" s="73" t="e">
        <f t="shared" si="6"/>
        <v>#DIV/0!</v>
      </c>
    </row>
    <row r="25" ht="16.5" hidden="1" customHeight="1">
      <c r="A25" s="64" t="s">
        <v>40</v>
      </c>
      <c r="B25" s="65" t="s">
        <v>37</v>
      </c>
      <c r="C25" s="65" t="s">
        <v>63</v>
      </c>
      <c r="D25" s="65" t="s">
        <v>50</v>
      </c>
      <c r="E25" s="75" t="s">
        <v>19</v>
      </c>
      <c r="F25" s="75"/>
      <c r="G25" s="67">
        <v>1016</v>
      </c>
      <c r="H25" s="68">
        <f t="shared" si="0"/>
        <v>0</v>
      </c>
      <c r="I25" s="69"/>
      <c r="J25" s="68">
        <f t="shared" si="1"/>
        <v>0</v>
      </c>
      <c r="K25" s="69"/>
      <c r="L25" s="68">
        <f t="shared" si="2"/>
        <v>0</v>
      </c>
      <c r="M25" s="69"/>
      <c r="N25" s="68">
        <f t="shared" si="3"/>
        <v>0</v>
      </c>
      <c r="O25" s="69"/>
      <c r="P25" s="68">
        <f t="shared" si="4"/>
        <v>0</v>
      </c>
      <c r="Q25" s="70"/>
      <c r="R25" s="77">
        <v>0</v>
      </c>
      <c r="S25" s="72"/>
      <c r="T25" s="73">
        <f t="shared" si="5"/>
        <v>0</v>
      </c>
      <c r="U25" s="73" t="e">
        <f t="shared" si="6"/>
        <v>#DIV/0!</v>
      </c>
    </row>
    <row r="26" ht="16.5" hidden="1" customHeight="1">
      <c r="A26" s="64" t="s">
        <v>44</v>
      </c>
      <c r="B26" s="65" t="s">
        <v>37</v>
      </c>
      <c r="C26" s="65" t="s">
        <v>64</v>
      </c>
      <c r="D26" s="65" t="s">
        <v>50</v>
      </c>
      <c r="E26" s="75" t="s">
        <v>19</v>
      </c>
      <c r="F26" s="75"/>
      <c r="G26" s="67">
        <v>1017</v>
      </c>
      <c r="H26" s="68">
        <f t="shared" si="0"/>
        <v>86.579999999999998</v>
      </c>
      <c r="I26" s="69">
        <v>0.78000000000000003</v>
      </c>
      <c r="J26" s="68">
        <f t="shared" si="1"/>
        <v>75.480000000000004</v>
      </c>
      <c r="K26" s="69">
        <v>0.68000000000000005</v>
      </c>
      <c r="L26" s="68">
        <f t="shared" si="2"/>
        <v>65.489999999999995</v>
      </c>
      <c r="M26" s="69">
        <v>0.58999999999999997</v>
      </c>
      <c r="N26" s="68">
        <f t="shared" si="3"/>
        <v>54.390000000000001</v>
      </c>
      <c r="O26" s="69">
        <v>0.48999999999999999</v>
      </c>
      <c r="P26" s="68">
        <f t="shared" si="4"/>
        <v>0</v>
      </c>
      <c r="Q26" s="70"/>
      <c r="R26" s="71">
        <v>0</v>
      </c>
      <c r="S26" s="72"/>
      <c r="T26" s="73">
        <f t="shared" si="5"/>
        <v>0</v>
      </c>
      <c r="U26" s="73" t="e">
        <f t="shared" si="6"/>
        <v>#DIV/0!</v>
      </c>
    </row>
    <row r="27" ht="16.5" hidden="1" customHeight="1">
      <c r="A27" s="64" t="s">
        <v>65</v>
      </c>
      <c r="B27" s="65" t="s">
        <v>37</v>
      </c>
      <c r="C27" s="65" t="s">
        <v>66</v>
      </c>
      <c r="D27" s="65" t="s">
        <v>67</v>
      </c>
      <c r="E27" s="75" t="s">
        <v>19</v>
      </c>
      <c r="F27" s="75"/>
      <c r="G27" s="67">
        <v>1018</v>
      </c>
      <c r="H27" s="68">
        <f t="shared" si="0"/>
        <v>73.260000000000005</v>
      </c>
      <c r="I27" s="69">
        <v>0.66000000000000003</v>
      </c>
      <c r="J27" s="68">
        <f t="shared" si="1"/>
        <v>64.379999999999995</v>
      </c>
      <c r="K27" s="69">
        <v>0.57999999999999996</v>
      </c>
      <c r="L27" s="68">
        <f t="shared" si="2"/>
        <v>54.390000000000001</v>
      </c>
      <c r="M27" s="69">
        <v>0.48999999999999999</v>
      </c>
      <c r="N27" s="68">
        <f t="shared" si="3"/>
        <v>45.509999999999998</v>
      </c>
      <c r="O27" s="69">
        <v>0.40999999999999998</v>
      </c>
      <c r="P27" s="68">
        <f t="shared" si="4"/>
        <v>0</v>
      </c>
      <c r="Q27" s="70"/>
      <c r="R27" s="71">
        <v>0</v>
      </c>
      <c r="S27" s="72"/>
      <c r="T27" s="73">
        <f t="shared" si="5"/>
        <v>0</v>
      </c>
      <c r="U27" s="76" t="e">
        <f t="shared" si="6"/>
        <v>#DIV/0!</v>
      </c>
    </row>
    <row r="28" ht="16.5" hidden="1" customHeight="1">
      <c r="A28" s="78" t="s">
        <v>65</v>
      </c>
      <c r="B28" s="81" t="s">
        <v>37</v>
      </c>
      <c r="C28" s="82" t="s">
        <v>68</v>
      </c>
      <c r="D28" s="82" t="s">
        <v>67</v>
      </c>
      <c r="E28" s="75" t="s">
        <v>19</v>
      </c>
      <c r="F28" s="75"/>
      <c r="G28" s="67">
        <v>1019</v>
      </c>
      <c r="H28" s="68">
        <f t="shared" si="0"/>
        <v>73.260000000000005</v>
      </c>
      <c r="I28" s="69">
        <v>0.66000000000000003</v>
      </c>
      <c r="J28" s="68">
        <f t="shared" si="1"/>
        <v>64.379999999999995</v>
      </c>
      <c r="K28" s="69">
        <v>0.57999999999999996</v>
      </c>
      <c r="L28" s="68">
        <f t="shared" si="2"/>
        <v>54.390000000000001</v>
      </c>
      <c r="M28" s="69">
        <v>0.48999999999999999</v>
      </c>
      <c r="N28" s="68">
        <f t="shared" si="3"/>
        <v>45.509999999999998</v>
      </c>
      <c r="O28" s="69">
        <v>0.40999999999999998</v>
      </c>
      <c r="P28" s="68">
        <f t="shared" si="4"/>
        <v>0</v>
      </c>
      <c r="Q28" s="70"/>
      <c r="R28" s="71">
        <v>0</v>
      </c>
      <c r="S28" s="72"/>
      <c r="T28" s="73">
        <f t="shared" si="5"/>
        <v>0</v>
      </c>
      <c r="U28" s="76" t="e">
        <f t="shared" si="6"/>
        <v>#DIV/0!</v>
      </c>
    </row>
    <row r="29" ht="16.5" hidden="1" customHeight="1">
      <c r="A29" s="78" t="s">
        <v>65</v>
      </c>
      <c r="B29" s="81" t="s">
        <v>37</v>
      </c>
      <c r="C29" s="82" t="s">
        <v>69</v>
      </c>
      <c r="D29" s="82" t="s">
        <v>67</v>
      </c>
      <c r="E29" s="75" t="s">
        <v>19</v>
      </c>
      <c r="F29" s="75"/>
      <c r="G29" s="67">
        <v>1020</v>
      </c>
      <c r="H29" s="68">
        <f t="shared" si="0"/>
        <v>73.260000000000005</v>
      </c>
      <c r="I29" s="69">
        <v>0.66000000000000003</v>
      </c>
      <c r="J29" s="68">
        <f t="shared" si="1"/>
        <v>64.379999999999995</v>
      </c>
      <c r="K29" s="69">
        <v>0.57999999999999996</v>
      </c>
      <c r="L29" s="68">
        <f t="shared" si="2"/>
        <v>54.390000000000001</v>
      </c>
      <c r="M29" s="69">
        <v>0.48999999999999999</v>
      </c>
      <c r="N29" s="68">
        <f t="shared" si="3"/>
        <v>45.509999999999998</v>
      </c>
      <c r="O29" s="69">
        <v>0.40999999999999998</v>
      </c>
      <c r="P29" s="68">
        <f t="shared" si="4"/>
        <v>0</v>
      </c>
      <c r="Q29" s="70"/>
      <c r="R29" s="77">
        <v>0</v>
      </c>
      <c r="S29" s="72"/>
      <c r="T29" s="73">
        <f t="shared" si="5"/>
        <v>0</v>
      </c>
      <c r="U29" s="76" t="e">
        <f t="shared" si="6"/>
        <v>#DIV/0!</v>
      </c>
    </row>
    <row r="30" ht="16.5" hidden="1" customHeight="1">
      <c r="A30" s="78" t="s">
        <v>65</v>
      </c>
      <c r="B30" s="81" t="s">
        <v>37</v>
      </c>
      <c r="C30" s="82" t="s">
        <v>70</v>
      </c>
      <c r="D30" s="82" t="s">
        <v>67</v>
      </c>
      <c r="E30" s="75" t="s">
        <v>19</v>
      </c>
      <c r="F30" s="75"/>
      <c r="G30" s="67">
        <v>1021</v>
      </c>
      <c r="H30" s="68">
        <f t="shared" si="0"/>
        <v>0</v>
      </c>
      <c r="I30" s="69"/>
      <c r="J30" s="68">
        <f t="shared" si="1"/>
        <v>0</v>
      </c>
      <c r="K30" s="69"/>
      <c r="L30" s="68">
        <f t="shared" si="2"/>
        <v>0</v>
      </c>
      <c r="M30" s="69"/>
      <c r="N30" s="68">
        <f t="shared" si="3"/>
        <v>0</v>
      </c>
      <c r="O30" s="69"/>
      <c r="P30" s="68">
        <f t="shared" si="4"/>
        <v>0</v>
      </c>
      <c r="Q30" s="70"/>
      <c r="R30" s="71">
        <v>0</v>
      </c>
      <c r="S30" s="72"/>
      <c r="T30" s="73">
        <f t="shared" si="5"/>
        <v>0</v>
      </c>
      <c r="U30" s="73" t="e">
        <f t="shared" si="6"/>
        <v>#DIV/0!</v>
      </c>
    </row>
    <row r="31" ht="16.5" hidden="1" customHeight="1">
      <c r="A31" s="78" t="s">
        <v>40</v>
      </c>
      <c r="B31" s="81" t="s">
        <v>37</v>
      </c>
      <c r="C31" s="82" t="s">
        <v>71</v>
      </c>
      <c r="D31" s="82" t="s">
        <v>72</v>
      </c>
      <c r="E31" s="75" t="s">
        <v>19</v>
      </c>
      <c r="F31" s="75"/>
      <c r="G31" s="67">
        <v>1024</v>
      </c>
      <c r="H31" s="68">
        <f t="shared" si="0"/>
        <v>0</v>
      </c>
      <c r="I31" s="69"/>
      <c r="J31" s="68">
        <f t="shared" si="1"/>
        <v>0</v>
      </c>
      <c r="K31" s="69"/>
      <c r="L31" s="68">
        <f t="shared" si="2"/>
        <v>0</v>
      </c>
      <c r="M31" s="69"/>
      <c r="N31" s="68">
        <f t="shared" si="3"/>
        <v>0</v>
      </c>
      <c r="O31" s="69"/>
      <c r="P31" s="68">
        <f t="shared" si="4"/>
        <v>0</v>
      </c>
      <c r="Q31" s="70"/>
      <c r="R31" s="71">
        <v>0</v>
      </c>
      <c r="S31" s="72"/>
      <c r="T31" s="73">
        <f t="shared" si="5"/>
        <v>0</v>
      </c>
      <c r="U31" s="73" t="e">
        <f t="shared" si="6"/>
        <v>#DIV/0!</v>
      </c>
    </row>
    <row r="32" ht="16.5" hidden="1" customHeight="1">
      <c r="A32" s="78" t="s">
        <v>40</v>
      </c>
      <c r="B32" s="81" t="s">
        <v>37</v>
      </c>
      <c r="C32" s="82" t="s">
        <v>73</v>
      </c>
      <c r="D32" s="82" t="s">
        <v>72</v>
      </c>
      <c r="E32" s="75" t="s">
        <v>19</v>
      </c>
      <c r="F32" s="75"/>
      <c r="G32" s="67">
        <v>1025</v>
      </c>
      <c r="H32" s="68">
        <f t="shared" si="0"/>
        <v>0</v>
      </c>
      <c r="I32" s="69"/>
      <c r="J32" s="68">
        <f t="shared" si="1"/>
        <v>0</v>
      </c>
      <c r="K32" s="69"/>
      <c r="L32" s="68">
        <f t="shared" si="2"/>
        <v>0</v>
      </c>
      <c r="M32" s="69"/>
      <c r="N32" s="68">
        <f t="shared" si="3"/>
        <v>0</v>
      </c>
      <c r="O32" s="69"/>
      <c r="P32" s="68">
        <f t="shared" si="4"/>
        <v>0</v>
      </c>
      <c r="Q32" s="70"/>
      <c r="R32" s="77">
        <v>0</v>
      </c>
      <c r="S32" s="72"/>
      <c r="T32" s="73">
        <f t="shared" si="5"/>
        <v>0</v>
      </c>
      <c r="U32" s="73" t="e">
        <f t="shared" si="6"/>
        <v>#DIV/0!</v>
      </c>
    </row>
    <row r="33" ht="16.5" hidden="1" customHeight="1">
      <c r="A33" s="64" t="s">
        <v>40</v>
      </c>
      <c r="B33" s="65" t="s">
        <v>37</v>
      </c>
      <c r="C33" s="65" t="s">
        <v>74</v>
      </c>
      <c r="D33" s="65" t="s">
        <v>72</v>
      </c>
      <c r="E33" s="75" t="s">
        <v>19</v>
      </c>
      <c r="F33" s="75"/>
      <c r="G33" s="67">
        <v>1026</v>
      </c>
      <c r="H33" s="68">
        <f t="shared" si="0"/>
        <v>0</v>
      </c>
      <c r="I33" s="69"/>
      <c r="J33" s="68">
        <f t="shared" si="1"/>
        <v>0</v>
      </c>
      <c r="K33" s="69"/>
      <c r="L33" s="68">
        <f t="shared" si="2"/>
        <v>0</v>
      </c>
      <c r="M33" s="69"/>
      <c r="N33" s="68">
        <f t="shared" si="3"/>
        <v>0</v>
      </c>
      <c r="O33" s="69"/>
      <c r="P33" s="68">
        <f t="shared" si="4"/>
        <v>0</v>
      </c>
      <c r="Q33" s="70"/>
      <c r="R33" s="71">
        <v>0</v>
      </c>
      <c r="S33" s="72"/>
      <c r="T33" s="73">
        <f t="shared" si="5"/>
        <v>0</v>
      </c>
      <c r="U33" s="73" t="e">
        <f t="shared" si="6"/>
        <v>#DIV/0!</v>
      </c>
    </row>
    <row r="34" ht="16.5" hidden="1" customHeight="1">
      <c r="A34" s="64" t="s">
        <v>46</v>
      </c>
      <c r="B34" s="65" t="s">
        <v>37</v>
      </c>
      <c r="C34" s="65" t="s">
        <v>75</v>
      </c>
      <c r="D34" s="65" t="s">
        <v>76</v>
      </c>
      <c r="E34" s="75" t="s">
        <v>19</v>
      </c>
      <c r="F34" s="75"/>
      <c r="G34" s="67">
        <v>1028</v>
      </c>
      <c r="H34" s="68">
        <f t="shared" si="0"/>
        <v>0</v>
      </c>
      <c r="I34" s="69"/>
      <c r="J34" s="68">
        <f t="shared" si="1"/>
        <v>0</v>
      </c>
      <c r="K34" s="69"/>
      <c r="L34" s="68">
        <f t="shared" si="2"/>
        <v>0</v>
      </c>
      <c r="M34" s="69"/>
      <c r="N34" s="68">
        <f t="shared" si="3"/>
        <v>0</v>
      </c>
      <c r="O34" s="69"/>
      <c r="P34" s="68">
        <f t="shared" si="4"/>
        <v>0</v>
      </c>
      <c r="Q34" s="70"/>
      <c r="R34" s="71">
        <v>0</v>
      </c>
      <c r="S34" s="72"/>
      <c r="T34" s="73">
        <f t="shared" si="5"/>
        <v>0</v>
      </c>
      <c r="U34" s="73" t="e">
        <f t="shared" si="6"/>
        <v>#DIV/0!</v>
      </c>
    </row>
    <row r="35" ht="16.5" hidden="1" customHeight="1">
      <c r="A35" s="64" t="s">
        <v>46</v>
      </c>
      <c r="B35" s="65" t="s">
        <v>37</v>
      </c>
      <c r="C35" s="65" t="s">
        <v>77</v>
      </c>
      <c r="D35" s="65" t="s">
        <v>76</v>
      </c>
      <c r="E35" s="75" t="s">
        <v>19</v>
      </c>
      <c r="F35" s="75"/>
      <c r="G35" s="67">
        <v>1029</v>
      </c>
      <c r="H35" s="68">
        <f t="shared" si="0"/>
        <v>0</v>
      </c>
      <c r="I35" s="69"/>
      <c r="J35" s="68">
        <f t="shared" si="1"/>
        <v>0</v>
      </c>
      <c r="K35" s="69"/>
      <c r="L35" s="68">
        <f t="shared" si="2"/>
        <v>0</v>
      </c>
      <c r="M35" s="69"/>
      <c r="N35" s="68">
        <f t="shared" si="3"/>
        <v>0</v>
      </c>
      <c r="O35" s="69"/>
      <c r="P35" s="68">
        <f t="shared" si="4"/>
        <v>0</v>
      </c>
      <c r="Q35" s="70"/>
      <c r="R35" s="71">
        <v>0</v>
      </c>
      <c r="S35" s="72"/>
      <c r="T35" s="73">
        <f t="shared" si="5"/>
        <v>0</v>
      </c>
      <c r="U35" s="73" t="e">
        <f t="shared" si="6"/>
        <v>#DIV/0!</v>
      </c>
    </row>
    <row r="36" ht="16.5" hidden="1" customHeight="1">
      <c r="A36" s="64" t="s">
        <v>78</v>
      </c>
      <c r="B36" s="65" t="s">
        <v>37</v>
      </c>
      <c r="C36" s="65" t="s">
        <v>79</v>
      </c>
      <c r="D36" s="65" t="s">
        <v>80</v>
      </c>
      <c r="E36" s="75" t="s">
        <v>19</v>
      </c>
      <c r="F36" s="75"/>
      <c r="G36" s="67">
        <v>1030</v>
      </c>
      <c r="H36" s="68">
        <f t="shared" si="0"/>
        <v>67.709999999999994</v>
      </c>
      <c r="I36" s="69">
        <v>0.60999999999999999</v>
      </c>
      <c r="J36" s="68">
        <f t="shared" si="1"/>
        <v>58.830000000000005</v>
      </c>
      <c r="K36" s="69">
        <v>0.53000000000000003</v>
      </c>
      <c r="L36" s="68">
        <f t="shared" si="2"/>
        <v>51.060000000000002</v>
      </c>
      <c r="M36" s="69">
        <v>0.46000000000000002</v>
      </c>
      <c r="N36" s="68">
        <f t="shared" si="3"/>
        <v>44.400000000000006</v>
      </c>
      <c r="O36" s="69">
        <v>0.40000000000000002</v>
      </c>
      <c r="P36" s="68">
        <f t="shared" si="4"/>
        <v>0</v>
      </c>
      <c r="Q36" s="70"/>
      <c r="R36" s="71">
        <v>0</v>
      </c>
      <c r="S36" s="72"/>
      <c r="T36" s="73">
        <f t="shared" si="5"/>
        <v>0</v>
      </c>
      <c r="U36" s="73" t="e">
        <f t="shared" si="6"/>
        <v>#DIV/0!</v>
      </c>
    </row>
    <row r="37" ht="16.5" hidden="1" customHeight="1">
      <c r="A37" s="78" t="s">
        <v>78</v>
      </c>
      <c r="B37" s="65" t="s">
        <v>37</v>
      </c>
      <c r="C37" s="65" t="s">
        <v>81</v>
      </c>
      <c r="D37" s="65" t="s">
        <v>80</v>
      </c>
      <c r="E37" s="83"/>
      <c r="F37" s="83"/>
      <c r="G37" s="67">
        <v>1031</v>
      </c>
      <c r="H37" s="68">
        <f t="shared" si="0"/>
        <v>73.260000000000005</v>
      </c>
      <c r="I37" s="69">
        <v>0.66000000000000003</v>
      </c>
      <c r="J37" s="68">
        <f t="shared" si="1"/>
        <v>64.379999999999995</v>
      </c>
      <c r="K37" s="69">
        <v>0.57999999999999996</v>
      </c>
      <c r="L37" s="68">
        <f t="shared" si="2"/>
        <v>54.390000000000001</v>
      </c>
      <c r="M37" s="69">
        <v>0.48999999999999999</v>
      </c>
      <c r="N37" s="68">
        <f t="shared" si="3"/>
        <v>45.509999999999998</v>
      </c>
      <c r="O37" s="69">
        <v>0.40999999999999998</v>
      </c>
      <c r="P37" s="68">
        <f t="shared" si="4"/>
        <v>0</v>
      </c>
      <c r="Q37" s="70"/>
      <c r="R37" s="71">
        <v>0</v>
      </c>
      <c r="S37" s="72"/>
      <c r="T37" s="73">
        <f t="shared" si="5"/>
        <v>0</v>
      </c>
      <c r="U37" s="76" t="e">
        <f t="shared" si="6"/>
        <v>#DIV/0!</v>
      </c>
    </row>
    <row r="38" ht="16.5" hidden="1" customHeight="1">
      <c r="A38" s="78" t="s">
        <v>78</v>
      </c>
      <c r="B38" s="65" t="s">
        <v>37</v>
      </c>
      <c r="C38" s="65" t="s">
        <v>82</v>
      </c>
      <c r="D38" s="65" t="s">
        <v>80</v>
      </c>
      <c r="E38" s="83"/>
      <c r="F38" s="83"/>
      <c r="G38" s="67">
        <v>1032</v>
      </c>
      <c r="H38" s="68">
        <f t="shared" si="0"/>
        <v>73.260000000000005</v>
      </c>
      <c r="I38" s="69">
        <v>0.66000000000000003</v>
      </c>
      <c r="J38" s="68">
        <f t="shared" si="1"/>
        <v>64.379999999999995</v>
      </c>
      <c r="K38" s="69">
        <v>0.57999999999999996</v>
      </c>
      <c r="L38" s="68">
        <f t="shared" si="2"/>
        <v>54.390000000000001</v>
      </c>
      <c r="M38" s="69">
        <v>0.48999999999999999</v>
      </c>
      <c r="N38" s="68">
        <f t="shared" si="3"/>
        <v>45.509999999999998</v>
      </c>
      <c r="O38" s="69">
        <v>0.40999999999999998</v>
      </c>
      <c r="P38" s="68">
        <f t="shared" si="4"/>
        <v>0</v>
      </c>
      <c r="Q38" s="70"/>
      <c r="R38" s="77">
        <v>0</v>
      </c>
      <c r="S38" s="72"/>
      <c r="T38" s="73">
        <f t="shared" si="5"/>
        <v>0</v>
      </c>
      <c r="U38" s="76" t="e">
        <f t="shared" si="6"/>
        <v>#DIV/0!</v>
      </c>
    </row>
    <row r="39" ht="16.5" hidden="1" customHeight="1">
      <c r="A39" s="78" t="s">
        <v>78</v>
      </c>
      <c r="B39" s="65" t="s">
        <v>37</v>
      </c>
      <c r="C39" s="65" t="s">
        <v>83</v>
      </c>
      <c r="D39" s="65" t="s">
        <v>80</v>
      </c>
      <c r="E39" s="83"/>
      <c r="F39" s="83"/>
      <c r="G39" s="67">
        <v>1033</v>
      </c>
      <c r="H39" s="68">
        <f t="shared" si="0"/>
        <v>73.260000000000005</v>
      </c>
      <c r="I39" s="69">
        <v>0.66000000000000003</v>
      </c>
      <c r="J39" s="68">
        <f t="shared" si="1"/>
        <v>64.379999999999995</v>
      </c>
      <c r="K39" s="69">
        <v>0.57999999999999996</v>
      </c>
      <c r="L39" s="68">
        <f t="shared" si="2"/>
        <v>54.390000000000001</v>
      </c>
      <c r="M39" s="69">
        <v>0.48999999999999999</v>
      </c>
      <c r="N39" s="68">
        <f t="shared" si="3"/>
        <v>45.509999999999998</v>
      </c>
      <c r="O39" s="69">
        <v>0.40999999999999998</v>
      </c>
      <c r="P39" s="68">
        <f t="shared" si="4"/>
        <v>0</v>
      </c>
      <c r="Q39" s="70"/>
      <c r="R39" s="71">
        <v>0</v>
      </c>
      <c r="S39" s="72"/>
      <c r="T39" s="73">
        <f t="shared" si="5"/>
        <v>0</v>
      </c>
      <c r="U39" s="76" t="e">
        <f t="shared" si="6"/>
        <v>#DIV/0!</v>
      </c>
    </row>
    <row r="40" ht="16.5" hidden="1" customHeight="1">
      <c r="A40" s="78" t="s">
        <v>46</v>
      </c>
      <c r="B40" s="65" t="s">
        <v>37</v>
      </c>
      <c r="C40" s="65" t="s">
        <v>84</v>
      </c>
      <c r="D40" s="65" t="s">
        <v>85</v>
      </c>
      <c r="E40" s="75" t="s">
        <v>19</v>
      </c>
      <c r="F40" s="75"/>
      <c r="G40" s="67">
        <v>1034</v>
      </c>
      <c r="H40" s="68">
        <f t="shared" si="0"/>
        <v>0</v>
      </c>
      <c r="I40" s="69"/>
      <c r="J40" s="68">
        <f t="shared" si="1"/>
        <v>0</v>
      </c>
      <c r="K40" s="69"/>
      <c r="L40" s="68">
        <f t="shared" si="2"/>
        <v>0</v>
      </c>
      <c r="M40" s="69"/>
      <c r="N40" s="68">
        <f t="shared" si="3"/>
        <v>0</v>
      </c>
      <c r="O40" s="69"/>
      <c r="P40" s="68">
        <f t="shared" si="4"/>
        <v>0</v>
      </c>
      <c r="Q40" s="70"/>
      <c r="R40" s="71">
        <v>0</v>
      </c>
      <c r="S40" s="72"/>
      <c r="T40" s="73">
        <f t="shared" si="5"/>
        <v>0</v>
      </c>
      <c r="U40" s="73" t="e">
        <f t="shared" si="6"/>
        <v>#DIV/0!</v>
      </c>
    </row>
    <row r="41" ht="16.5" hidden="1" customHeight="1">
      <c r="A41" s="78" t="s">
        <v>46</v>
      </c>
      <c r="B41" s="65" t="s">
        <v>37</v>
      </c>
      <c r="C41" s="65" t="s">
        <v>86</v>
      </c>
      <c r="D41" s="65" t="s">
        <v>85</v>
      </c>
      <c r="E41" s="75" t="s">
        <v>19</v>
      </c>
      <c r="F41" s="75"/>
      <c r="G41" s="67">
        <v>1035</v>
      </c>
      <c r="H41" s="68">
        <f t="shared" si="0"/>
        <v>0</v>
      </c>
      <c r="I41" s="69"/>
      <c r="J41" s="68">
        <f t="shared" si="1"/>
        <v>0</v>
      </c>
      <c r="K41" s="69"/>
      <c r="L41" s="68">
        <f t="shared" si="2"/>
        <v>0</v>
      </c>
      <c r="M41" s="69"/>
      <c r="N41" s="68">
        <f t="shared" si="3"/>
        <v>0</v>
      </c>
      <c r="O41" s="69"/>
      <c r="P41" s="68">
        <f t="shared" si="4"/>
        <v>0</v>
      </c>
      <c r="Q41" s="70"/>
      <c r="R41" s="71">
        <v>0</v>
      </c>
      <c r="S41" s="72"/>
      <c r="T41" s="73">
        <f t="shared" si="5"/>
        <v>0</v>
      </c>
      <c r="U41" s="73" t="e">
        <f t="shared" si="6"/>
        <v>#DIV/0!</v>
      </c>
    </row>
    <row r="42" ht="16.5" hidden="1" customHeight="1">
      <c r="A42" s="78" t="s">
        <v>46</v>
      </c>
      <c r="B42" s="65" t="s">
        <v>37</v>
      </c>
      <c r="C42" s="65" t="s">
        <v>87</v>
      </c>
      <c r="D42" s="65" t="s">
        <v>85</v>
      </c>
      <c r="E42" s="75" t="s">
        <v>19</v>
      </c>
      <c r="F42" s="75"/>
      <c r="G42" s="67">
        <v>1036</v>
      </c>
      <c r="H42" s="68">
        <f t="shared" si="0"/>
        <v>0</v>
      </c>
      <c r="I42" s="69"/>
      <c r="J42" s="68">
        <f t="shared" si="1"/>
        <v>0</v>
      </c>
      <c r="K42" s="69"/>
      <c r="L42" s="68">
        <f t="shared" si="2"/>
        <v>0</v>
      </c>
      <c r="M42" s="69"/>
      <c r="N42" s="68">
        <f t="shared" si="3"/>
        <v>0</v>
      </c>
      <c r="O42" s="69"/>
      <c r="P42" s="68">
        <f t="shared" si="4"/>
        <v>0</v>
      </c>
      <c r="Q42" s="70"/>
      <c r="R42" s="71">
        <v>0</v>
      </c>
      <c r="S42" s="72"/>
      <c r="T42" s="73">
        <f t="shared" si="5"/>
        <v>0</v>
      </c>
      <c r="U42" s="73" t="e">
        <f t="shared" si="6"/>
        <v>#DIV/0!</v>
      </c>
    </row>
    <row r="43" ht="16.5" hidden="1" customHeight="1">
      <c r="A43" s="78" t="s">
        <v>46</v>
      </c>
      <c r="B43" s="65" t="s">
        <v>37</v>
      </c>
      <c r="C43" s="65" t="s">
        <v>88</v>
      </c>
      <c r="D43" s="65" t="s">
        <v>85</v>
      </c>
      <c r="E43" s="75" t="s">
        <v>19</v>
      </c>
      <c r="F43" s="75"/>
      <c r="G43" s="67">
        <v>1037</v>
      </c>
      <c r="H43" s="68">
        <f t="shared" si="0"/>
        <v>0</v>
      </c>
      <c r="I43" s="69"/>
      <c r="J43" s="68">
        <f t="shared" si="1"/>
        <v>0</v>
      </c>
      <c r="K43" s="69"/>
      <c r="L43" s="68">
        <f t="shared" si="2"/>
        <v>0</v>
      </c>
      <c r="M43" s="69"/>
      <c r="N43" s="68">
        <f t="shared" si="3"/>
        <v>0</v>
      </c>
      <c r="O43" s="69"/>
      <c r="P43" s="68">
        <f t="shared" si="4"/>
        <v>0</v>
      </c>
      <c r="Q43" s="70"/>
      <c r="R43" s="71">
        <v>0</v>
      </c>
      <c r="S43" s="72"/>
      <c r="T43" s="73">
        <f t="shared" si="5"/>
        <v>0</v>
      </c>
      <c r="U43" s="73" t="e">
        <f t="shared" si="6"/>
        <v>#DIV/0!</v>
      </c>
    </row>
    <row r="44" ht="16.5" hidden="1" customHeight="1">
      <c r="A44" s="78" t="s">
        <v>44</v>
      </c>
      <c r="B44" s="65" t="s">
        <v>37</v>
      </c>
      <c r="C44" s="65" t="s">
        <v>89</v>
      </c>
      <c r="D44" s="65" t="s">
        <v>90</v>
      </c>
      <c r="E44" s="75"/>
      <c r="F44" s="75"/>
      <c r="G44" s="67">
        <v>1038</v>
      </c>
      <c r="H44" s="68">
        <f t="shared" si="0"/>
        <v>86.579999999999998</v>
      </c>
      <c r="I44" s="69">
        <v>0.78000000000000003</v>
      </c>
      <c r="J44" s="68">
        <f t="shared" si="1"/>
        <v>75.480000000000004</v>
      </c>
      <c r="K44" s="69">
        <v>0.68000000000000005</v>
      </c>
      <c r="L44" s="68">
        <f t="shared" si="2"/>
        <v>65.489999999999995</v>
      </c>
      <c r="M44" s="69">
        <v>0.58999999999999997</v>
      </c>
      <c r="N44" s="68">
        <f t="shared" si="3"/>
        <v>54.390000000000001</v>
      </c>
      <c r="O44" s="69">
        <v>0.48999999999999999</v>
      </c>
      <c r="P44" s="68">
        <f t="shared" si="4"/>
        <v>0</v>
      </c>
      <c r="Q44" s="70"/>
      <c r="R44" s="71">
        <v>0</v>
      </c>
      <c r="S44" s="72"/>
      <c r="T44" s="73">
        <f t="shared" si="5"/>
        <v>0</v>
      </c>
      <c r="U44" s="73" t="e">
        <f t="shared" si="6"/>
        <v>#DIV/0!</v>
      </c>
    </row>
    <row r="45" ht="16.5" hidden="1" customHeight="1">
      <c r="A45" s="78" t="s">
        <v>78</v>
      </c>
      <c r="B45" s="65" t="s">
        <v>37</v>
      </c>
      <c r="C45" s="65" t="s">
        <v>91</v>
      </c>
      <c r="D45" s="65" t="s">
        <v>92</v>
      </c>
      <c r="E45" s="75"/>
      <c r="F45" s="75"/>
      <c r="G45" s="67">
        <v>1039</v>
      </c>
      <c r="H45" s="68">
        <f t="shared" si="0"/>
        <v>73.260000000000005</v>
      </c>
      <c r="I45" s="69">
        <v>0.66000000000000003</v>
      </c>
      <c r="J45" s="68">
        <f t="shared" si="1"/>
        <v>64.379999999999995</v>
      </c>
      <c r="K45" s="69">
        <v>0.57999999999999996</v>
      </c>
      <c r="L45" s="68">
        <f t="shared" si="2"/>
        <v>54.390000000000001</v>
      </c>
      <c r="M45" s="69">
        <v>0.48999999999999999</v>
      </c>
      <c r="N45" s="68">
        <f t="shared" si="3"/>
        <v>45.509999999999998</v>
      </c>
      <c r="O45" s="69">
        <v>0.40999999999999998</v>
      </c>
      <c r="P45" s="68">
        <f t="shared" si="4"/>
        <v>0</v>
      </c>
      <c r="Q45" s="70"/>
      <c r="R45" s="71">
        <v>0</v>
      </c>
      <c r="S45" s="72"/>
      <c r="T45" s="73">
        <f t="shared" si="5"/>
        <v>0</v>
      </c>
      <c r="U45" s="76" t="e">
        <f t="shared" si="6"/>
        <v>#DIV/0!</v>
      </c>
    </row>
    <row r="46" ht="16.5" hidden="1" customHeight="1">
      <c r="A46" s="78" t="s">
        <v>78</v>
      </c>
      <c r="B46" s="65" t="s">
        <v>37</v>
      </c>
      <c r="C46" s="65" t="s">
        <v>93</v>
      </c>
      <c r="D46" s="65" t="s">
        <v>92</v>
      </c>
      <c r="E46" s="75"/>
      <c r="F46" s="75"/>
      <c r="G46" s="67">
        <v>1040</v>
      </c>
      <c r="H46" s="68">
        <f t="shared" si="0"/>
        <v>73.260000000000005</v>
      </c>
      <c r="I46" s="69">
        <v>0.66000000000000003</v>
      </c>
      <c r="J46" s="68">
        <f t="shared" si="1"/>
        <v>64.379999999999995</v>
      </c>
      <c r="K46" s="69">
        <v>0.57999999999999996</v>
      </c>
      <c r="L46" s="68">
        <f t="shared" si="2"/>
        <v>54.390000000000001</v>
      </c>
      <c r="M46" s="69">
        <v>0.48999999999999999</v>
      </c>
      <c r="N46" s="68">
        <f t="shared" si="3"/>
        <v>45.509999999999998</v>
      </c>
      <c r="O46" s="69">
        <v>0.40999999999999998</v>
      </c>
      <c r="P46" s="68">
        <f t="shared" si="4"/>
        <v>0</v>
      </c>
      <c r="Q46" s="70"/>
      <c r="R46" s="71">
        <v>0</v>
      </c>
      <c r="S46" s="72"/>
      <c r="T46" s="73">
        <f t="shared" si="5"/>
        <v>0</v>
      </c>
      <c r="U46" s="76" t="e">
        <f t="shared" si="6"/>
        <v>#DIV/0!</v>
      </c>
    </row>
    <row r="47" ht="16.5" hidden="1" customHeight="1">
      <c r="A47" s="78" t="s">
        <v>78</v>
      </c>
      <c r="B47" s="65" t="s">
        <v>37</v>
      </c>
      <c r="C47" s="65" t="s">
        <v>94</v>
      </c>
      <c r="D47" s="65" t="s">
        <v>92</v>
      </c>
      <c r="E47" s="75"/>
      <c r="F47" s="75"/>
      <c r="G47" s="67">
        <v>1041</v>
      </c>
      <c r="H47" s="68">
        <f t="shared" si="0"/>
        <v>73.260000000000005</v>
      </c>
      <c r="I47" s="69">
        <v>0.66000000000000003</v>
      </c>
      <c r="J47" s="68">
        <f t="shared" si="1"/>
        <v>64.379999999999995</v>
      </c>
      <c r="K47" s="69">
        <v>0.57999999999999996</v>
      </c>
      <c r="L47" s="68">
        <f t="shared" si="2"/>
        <v>54.390000000000001</v>
      </c>
      <c r="M47" s="69">
        <v>0.48999999999999999</v>
      </c>
      <c r="N47" s="68">
        <f t="shared" si="3"/>
        <v>45.509999999999998</v>
      </c>
      <c r="O47" s="69">
        <v>0.40999999999999998</v>
      </c>
      <c r="P47" s="68">
        <f t="shared" si="4"/>
        <v>0</v>
      </c>
      <c r="Q47" s="70"/>
      <c r="R47" s="71">
        <v>0</v>
      </c>
      <c r="S47" s="72"/>
      <c r="T47" s="73">
        <f t="shared" si="5"/>
        <v>0</v>
      </c>
      <c r="U47" s="76" t="e">
        <f t="shared" si="6"/>
        <v>#DIV/0!</v>
      </c>
    </row>
    <row r="48" ht="16.5" hidden="1" customHeight="1">
      <c r="A48" s="78" t="s">
        <v>78</v>
      </c>
      <c r="B48" s="65" t="s">
        <v>37</v>
      </c>
      <c r="C48" s="65" t="s">
        <v>95</v>
      </c>
      <c r="D48" s="65" t="s">
        <v>92</v>
      </c>
      <c r="E48" s="75"/>
      <c r="F48" s="75"/>
      <c r="G48" s="67">
        <v>1042</v>
      </c>
      <c r="H48" s="68">
        <f t="shared" si="0"/>
        <v>73.260000000000005</v>
      </c>
      <c r="I48" s="69">
        <v>0.66000000000000003</v>
      </c>
      <c r="J48" s="68">
        <f t="shared" si="1"/>
        <v>64.379999999999995</v>
      </c>
      <c r="K48" s="69">
        <v>0.57999999999999996</v>
      </c>
      <c r="L48" s="68">
        <f t="shared" si="2"/>
        <v>54.390000000000001</v>
      </c>
      <c r="M48" s="69">
        <v>0.48999999999999999</v>
      </c>
      <c r="N48" s="68">
        <f t="shared" si="3"/>
        <v>45.509999999999998</v>
      </c>
      <c r="O48" s="69">
        <v>0.40999999999999998</v>
      </c>
      <c r="P48" s="68">
        <f t="shared" si="4"/>
        <v>0</v>
      </c>
      <c r="Q48" s="70"/>
      <c r="R48" s="71">
        <v>0</v>
      </c>
      <c r="S48" s="72"/>
      <c r="T48" s="73">
        <f t="shared" si="5"/>
        <v>0</v>
      </c>
      <c r="U48" s="76" t="e">
        <f t="shared" si="6"/>
        <v>#DIV/0!</v>
      </c>
    </row>
    <row r="49" ht="16.5" hidden="1" customHeight="1">
      <c r="A49" s="64" t="s">
        <v>65</v>
      </c>
      <c r="B49" s="84" t="s">
        <v>37</v>
      </c>
      <c r="C49" s="84" t="s">
        <v>96</v>
      </c>
      <c r="D49" s="84" t="s">
        <v>67</v>
      </c>
      <c r="E49" s="75"/>
      <c r="F49" s="75"/>
      <c r="G49" s="67">
        <v>1043</v>
      </c>
      <c r="H49" s="68">
        <f t="shared" si="0"/>
        <v>73.260000000000005</v>
      </c>
      <c r="I49" s="69">
        <v>0.66000000000000003</v>
      </c>
      <c r="J49" s="68">
        <f t="shared" si="1"/>
        <v>64.379999999999995</v>
      </c>
      <c r="K49" s="69">
        <v>0.57999999999999996</v>
      </c>
      <c r="L49" s="68">
        <f t="shared" si="2"/>
        <v>54.390000000000001</v>
      </c>
      <c r="M49" s="69">
        <v>0.48999999999999999</v>
      </c>
      <c r="N49" s="68">
        <f t="shared" si="3"/>
        <v>45.509999999999998</v>
      </c>
      <c r="O49" s="69">
        <v>0.40999999999999998</v>
      </c>
      <c r="P49" s="68">
        <f t="shared" si="4"/>
        <v>0</v>
      </c>
      <c r="Q49" s="70"/>
      <c r="R49" s="77">
        <v>0</v>
      </c>
      <c r="S49" s="72"/>
      <c r="T49" s="73">
        <f t="shared" si="5"/>
        <v>0</v>
      </c>
      <c r="U49" s="76" t="e">
        <f t="shared" si="6"/>
        <v>#DIV/0!</v>
      </c>
    </row>
    <row r="50" ht="16.5" hidden="1" customHeight="1">
      <c r="A50" s="64" t="s">
        <v>97</v>
      </c>
      <c r="B50" s="84" t="s">
        <v>98</v>
      </c>
      <c r="C50" s="84" t="s">
        <v>99</v>
      </c>
      <c r="D50" s="84" t="s">
        <v>100</v>
      </c>
      <c r="E50" s="75" t="s">
        <v>19</v>
      </c>
      <c r="F50" s="75"/>
      <c r="G50" s="67">
        <v>1101</v>
      </c>
      <c r="H50" s="68">
        <f t="shared" si="0"/>
        <v>0</v>
      </c>
      <c r="I50" s="69"/>
      <c r="J50" s="68">
        <f t="shared" si="1"/>
        <v>0</v>
      </c>
      <c r="K50" s="69"/>
      <c r="L50" s="68">
        <f t="shared" si="2"/>
        <v>0</v>
      </c>
      <c r="M50" s="69"/>
      <c r="N50" s="68">
        <f t="shared" si="3"/>
        <v>0</v>
      </c>
      <c r="O50" s="69"/>
      <c r="P50" s="68">
        <f t="shared" si="4"/>
        <v>0</v>
      </c>
      <c r="Q50" s="70"/>
      <c r="R50" s="71">
        <v>0</v>
      </c>
      <c r="S50" s="72"/>
      <c r="T50" s="73">
        <f t="shared" si="5"/>
        <v>0</v>
      </c>
      <c r="U50" s="73" t="e">
        <f t="shared" si="6"/>
        <v>#DIV/0!</v>
      </c>
    </row>
    <row r="51" ht="16.5" hidden="1" customHeight="1">
      <c r="A51" s="64" t="s">
        <v>97</v>
      </c>
      <c r="B51" s="84" t="s">
        <v>98</v>
      </c>
      <c r="C51" s="84" t="s">
        <v>101</v>
      </c>
      <c r="D51" s="84" t="s">
        <v>100</v>
      </c>
      <c r="E51" s="75" t="s">
        <v>19</v>
      </c>
      <c r="F51" s="75"/>
      <c r="G51" s="67">
        <v>1102</v>
      </c>
      <c r="H51" s="68">
        <f t="shared" si="0"/>
        <v>0</v>
      </c>
      <c r="I51" s="69"/>
      <c r="J51" s="68">
        <f t="shared" si="1"/>
        <v>0</v>
      </c>
      <c r="K51" s="69"/>
      <c r="L51" s="68">
        <f t="shared" si="2"/>
        <v>0</v>
      </c>
      <c r="M51" s="69"/>
      <c r="N51" s="68">
        <f t="shared" si="3"/>
        <v>0</v>
      </c>
      <c r="O51" s="69"/>
      <c r="P51" s="68">
        <f t="shared" si="4"/>
        <v>0</v>
      </c>
      <c r="Q51" s="70"/>
      <c r="R51" s="77">
        <v>0</v>
      </c>
      <c r="S51" s="72"/>
      <c r="T51" s="73">
        <f t="shared" si="5"/>
        <v>0</v>
      </c>
      <c r="U51" s="73" t="e">
        <f t="shared" si="6"/>
        <v>#DIV/0!</v>
      </c>
    </row>
    <row r="52" ht="16.5" hidden="1" customHeight="1">
      <c r="A52" s="64" t="s">
        <v>97</v>
      </c>
      <c r="B52" s="84" t="s">
        <v>98</v>
      </c>
      <c r="C52" s="84" t="s">
        <v>102</v>
      </c>
      <c r="D52" s="84" t="s">
        <v>100</v>
      </c>
      <c r="E52" s="75" t="s">
        <v>19</v>
      </c>
      <c r="F52" s="75"/>
      <c r="G52" s="67">
        <v>1103</v>
      </c>
      <c r="H52" s="68">
        <f t="shared" si="0"/>
        <v>0</v>
      </c>
      <c r="I52" s="69"/>
      <c r="J52" s="68">
        <f t="shared" si="1"/>
        <v>0</v>
      </c>
      <c r="K52" s="69"/>
      <c r="L52" s="68">
        <f t="shared" si="2"/>
        <v>0</v>
      </c>
      <c r="M52" s="69"/>
      <c r="N52" s="68">
        <f t="shared" si="3"/>
        <v>0</v>
      </c>
      <c r="O52" s="69"/>
      <c r="P52" s="68">
        <f t="shared" si="4"/>
        <v>0</v>
      </c>
      <c r="Q52" s="70"/>
      <c r="R52" s="77">
        <v>0</v>
      </c>
      <c r="S52" s="72"/>
      <c r="T52" s="73">
        <f t="shared" si="5"/>
        <v>0</v>
      </c>
      <c r="U52" s="73" t="e">
        <f t="shared" si="6"/>
        <v>#DIV/0!</v>
      </c>
    </row>
    <row r="53" ht="16.5" hidden="1" customHeight="1">
      <c r="A53" s="64" t="s">
        <v>97</v>
      </c>
      <c r="B53" s="84" t="s">
        <v>98</v>
      </c>
      <c r="C53" s="84" t="s">
        <v>103</v>
      </c>
      <c r="D53" s="84" t="s">
        <v>100</v>
      </c>
      <c r="E53" s="75" t="s">
        <v>19</v>
      </c>
      <c r="F53" s="75"/>
      <c r="G53" s="67">
        <v>1104</v>
      </c>
      <c r="H53" s="68">
        <f t="shared" si="0"/>
        <v>0</v>
      </c>
      <c r="I53" s="69"/>
      <c r="J53" s="68">
        <f t="shared" si="1"/>
        <v>0</v>
      </c>
      <c r="K53" s="69"/>
      <c r="L53" s="68">
        <f t="shared" si="2"/>
        <v>0</v>
      </c>
      <c r="M53" s="69"/>
      <c r="N53" s="68">
        <f t="shared" si="3"/>
        <v>0</v>
      </c>
      <c r="O53" s="69"/>
      <c r="P53" s="68">
        <f t="shared" si="4"/>
        <v>0</v>
      </c>
      <c r="Q53" s="70"/>
      <c r="R53" s="77">
        <v>0</v>
      </c>
      <c r="S53" s="72"/>
      <c r="T53" s="73">
        <f t="shared" si="5"/>
        <v>0</v>
      </c>
      <c r="U53" s="73" t="e">
        <f t="shared" si="6"/>
        <v>#DIV/0!</v>
      </c>
    </row>
    <row r="54" ht="16.5" hidden="1" customHeight="1">
      <c r="A54" s="64" t="s">
        <v>97</v>
      </c>
      <c r="B54" s="84" t="s">
        <v>98</v>
      </c>
      <c r="C54" s="84" t="s">
        <v>104</v>
      </c>
      <c r="D54" s="84" t="s">
        <v>100</v>
      </c>
      <c r="E54" s="75" t="s">
        <v>19</v>
      </c>
      <c r="F54" s="75"/>
      <c r="G54" s="67">
        <v>1105</v>
      </c>
      <c r="H54" s="68">
        <f t="shared" si="0"/>
        <v>0</v>
      </c>
      <c r="I54" s="69"/>
      <c r="J54" s="68">
        <f t="shared" si="1"/>
        <v>0</v>
      </c>
      <c r="K54" s="69"/>
      <c r="L54" s="68">
        <f t="shared" si="2"/>
        <v>0</v>
      </c>
      <c r="M54" s="69"/>
      <c r="N54" s="68">
        <f t="shared" si="3"/>
        <v>0</v>
      </c>
      <c r="O54" s="69"/>
      <c r="P54" s="68">
        <f t="shared" si="4"/>
        <v>0</v>
      </c>
      <c r="Q54" s="70"/>
      <c r="R54" s="77">
        <v>0</v>
      </c>
      <c r="S54" s="72"/>
      <c r="T54" s="73">
        <f t="shared" si="5"/>
        <v>0</v>
      </c>
      <c r="U54" s="73" t="e">
        <f t="shared" si="6"/>
        <v>#DIV/0!</v>
      </c>
    </row>
    <row r="55" ht="16.5" hidden="1" customHeight="1">
      <c r="A55" s="64" t="s">
        <v>97</v>
      </c>
      <c r="B55" s="84" t="s">
        <v>98</v>
      </c>
      <c r="C55" s="84" t="s">
        <v>105</v>
      </c>
      <c r="D55" s="84" t="s">
        <v>100</v>
      </c>
      <c r="E55" s="75" t="s">
        <v>19</v>
      </c>
      <c r="F55" s="75"/>
      <c r="G55" s="67">
        <v>1106</v>
      </c>
      <c r="H55" s="68">
        <f t="shared" si="0"/>
        <v>0</v>
      </c>
      <c r="I55" s="69"/>
      <c r="J55" s="68">
        <f t="shared" si="1"/>
        <v>0</v>
      </c>
      <c r="K55" s="69"/>
      <c r="L55" s="68">
        <f t="shared" si="2"/>
        <v>0</v>
      </c>
      <c r="M55" s="69"/>
      <c r="N55" s="68">
        <f t="shared" si="3"/>
        <v>0</v>
      </c>
      <c r="O55" s="69"/>
      <c r="P55" s="68">
        <f t="shared" si="4"/>
        <v>0</v>
      </c>
      <c r="Q55" s="70"/>
      <c r="R55" s="77">
        <v>0</v>
      </c>
      <c r="S55" s="72"/>
      <c r="T55" s="73">
        <f t="shared" si="5"/>
        <v>0</v>
      </c>
      <c r="U55" s="73" t="e">
        <f t="shared" si="6"/>
        <v>#DIV/0!</v>
      </c>
    </row>
    <row r="56" ht="16.5" hidden="1" customHeight="1">
      <c r="A56" s="64" t="s">
        <v>97</v>
      </c>
      <c r="B56" s="84" t="s">
        <v>98</v>
      </c>
      <c r="C56" s="84" t="s">
        <v>106</v>
      </c>
      <c r="D56" s="84" t="s">
        <v>100</v>
      </c>
      <c r="E56" s="75" t="s">
        <v>19</v>
      </c>
      <c r="F56" s="75"/>
      <c r="G56" s="67">
        <v>1107</v>
      </c>
      <c r="H56" s="68">
        <f t="shared" si="0"/>
        <v>0</v>
      </c>
      <c r="I56" s="69"/>
      <c r="J56" s="68">
        <f t="shared" si="1"/>
        <v>0</v>
      </c>
      <c r="K56" s="69"/>
      <c r="L56" s="68">
        <f t="shared" si="2"/>
        <v>0</v>
      </c>
      <c r="M56" s="69"/>
      <c r="N56" s="68">
        <f t="shared" si="3"/>
        <v>0</v>
      </c>
      <c r="O56" s="69"/>
      <c r="P56" s="68">
        <f t="shared" si="4"/>
        <v>0</v>
      </c>
      <c r="Q56" s="70"/>
      <c r="R56" s="71">
        <v>0</v>
      </c>
      <c r="S56" s="72"/>
      <c r="T56" s="73">
        <f t="shared" si="5"/>
        <v>0</v>
      </c>
      <c r="U56" s="73" t="e">
        <f t="shared" si="6"/>
        <v>#DIV/0!</v>
      </c>
    </row>
    <row r="57" ht="16.5" hidden="1" customHeight="1">
      <c r="A57" s="64" t="s">
        <v>97</v>
      </c>
      <c r="B57" s="84" t="s">
        <v>98</v>
      </c>
      <c r="C57" s="84" t="s">
        <v>107</v>
      </c>
      <c r="D57" s="84" t="s">
        <v>100</v>
      </c>
      <c r="E57" s="75" t="s">
        <v>19</v>
      </c>
      <c r="F57" s="75"/>
      <c r="G57" s="67">
        <v>1108</v>
      </c>
      <c r="H57" s="68">
        <f t="shared" si="0"/>
        <v>0</v>
      </c>
      <c r="I57" s="69"/>
      <c r="J57" s="68">
        <f t="shared" si="1"/>
        <v>0</v>
      </c>
      <c r="K57" s="69"/>
      <c r="L57" s="68">
        <f t="shared" si="2"/>
        <v>0</v>
      </c>
      <c r="M57" s="69"/>
      <c r="N57" s="68">
        <f t="shared" si="3"/>
        <v>0</v>
      </c>
      <c r="O57" s="69"/>
      <c r="P57" s="68">
        <f t="shared" si="4"/>
        <v>0</v>
      </c>
      <c r="Q57" s="70"/>
      <c r="R57" s="77">
        <v>0</v>
      </c>
      <c r="S57" s="72"/>
      <c r="T57" s="73">
        <f t="shared" si="5"/>
        <v>0</v>
      </c>
      <c r="U57" s="73" t="e">
        <f t="shared" si="6"/>
        <v>#DIV/0!</v>
      </c>
    </row>
    <row r="58" ht="16.5" hidden="1" customHeight="1">
      <c r="A58" s="64" t="s">
        <v>97</v>
      </c>
      <c r="B58" s="84" t="s">
        <v>98</v>
      </c>
      <c r="C58" s="84" t="s">
        <v>108</v>
      </c>
      <c r="D58" s="84" t="s">
        <v>100</v>
      </c>
      <c r="E58" s="75" t="s">
        <v>19</v>
      </c>
      <c r="F58" s="75"/>
      <c r="G58" s="67">
        <v>1109</v>
      </c>
      <c r="H58" s="68">
        <f t="shared" si="0"/>
        <v>0</v>
      </c>
      <c r="I58" s="69"/>
      <c r="J58" s="68">
        <f t="shared" si="1"/>
        <v>0</v>
      </c>
      <c r="K58" s="69"/>
      <c r="L58" s="68">
        <f t="shared" si="2"/>
        <v>0</v>
      </c>
      <c r="M58" s="69"/>
      <c r="N58" s="68">
        <f t="shared" si="3"/>
        <v>0</v>
      </c>
      <c r="O58" s="69"/>
      <c r="P58" s="68">
        <f t="shared" si="4"/>
        <v>0</v>
      </c>
      <c r="Q58" s="70"/>
      <c r="R58" s="77">
        <v>0</v>
      </c>
      <c r="S58" s="72"/>
      <c r="T58" s="73">
        <f t="shared" si="5"/>
        <v>0</v>
      </c>
      <c r="U58" s="73" t="e">
        <f t="shared" si="6"/>
        <v>#DIV/0!</v>
      </c>
    </row>
    <row r="59" ht="16.5" hidden="1" customHeight="1">
      <c r="A59" s="64" t="s">
        <v>97</v>
      </c>
      <c r="B59" s="84" t="s">
        <v>98</v>
      </c>
      <c r="C59" s="84" t="s">
        <v>109</v>
      </c>
      <c r="D59" s="84" t="s">
        <v>100</v>
      </c>
      <c r="E59" s="75" t="s">
        <v>19</v>
      </c>
      <c r="F59" s="75"/>
      <c r="G59" s="67">
        <v>1110</v>
      </c>
      <c r="H59" s="68">
        <f t="shared" si="0"/>
        <v>0</v>
      </c>
      <c r="I59" s="69"/>
      <c r="J59" s="68">
        <f t="shared" si="1"/>
        <v>0</v>
      </c>
      <c r="K59" s="69"/>
      <c r="L59" s="68">
        <f t="shared" si="2"/>
        <v>0</v>
      </c>
      <c r="M59" s="69"/>
      <c r="N59" s="68">
        <f t="shared" si="3"/>
        <v>0</v>
      </c>
      <c r="O59" s="69"/>
      <c r="P59" s="68">
        <f t="shared" si="4"/>
        <v>0</v>
      </c>
      <c r="Q59" s="70"/>
      <c r="R59" s="77">
        <v>0</v>
      </c>
      <c r="S59" s="72"/>
      <c r="T59" s="73">
        <f t="shared" si="5"/>
        <v>0</v>
      </c>
      <c r="U59" s="73" t="e">
        <f t="shared" si="6"/>
        <v>#DIV/0!</v>
      </c>
    </row>
    <row r="60" ht="16.5" hidden="1" customHeight="1">
      <c r="A60" s="64" t="s">
        <v>97</v>
      </c>
      <c r="B60" s="84" t="s">
        <v>98</v>
      </c>
      <c r="C60" s="65" t="s">
        <v>110</v>
      </c>
      <c r="D60" s="65" t="s">
        <v>100</v>
      </c>
      <c r="E60" s="75" t="s">
        <v>19</v>
      </c>
      <c r="F60" s="75"/>
      <c r="G60" s="67">
        <v>1111</v>
      </c>
      <c r="H60" s="68">
        <f t="shared" si="0"/>
        <v>0</v>
      </c>
      <c r="I60" s="69"/>
      <c r="J60" s="68">
        <f t="shared" si="1"/>
        <v>0</v>
      </c>
      <c r="K60" s="69"/>
      <c r="L60" s="68">
        <f t="shared" si="2"/>
        <v>0</v>
      </c>
      <c r="M60" s="69"/>
      <c r="N60" s="68">
        <f t="shared" si="3"/>
        <v>0</v>
      </c>
      <c r="O60" s="69"/>
      <c r="P60" s="68">
        <f t="shared" si="4"/>
        <v>0</v>
      </c>
      <c r="Q60" s="70"/>
      <c r="R60" s="77">
        <v>0</v>
      </c>
      <c r="S60" s="72"/>
      <c r="T60" s="73">
        <f t="shared" si="5"/>
        <v>0</v>
      </c>
      <c r="U60" s="73" t="e">
        <f t="shared" si="6"/>
        <v>#DIV/0!</v>
      </c>
    </row>
    <row r="61" ht="16.5" hidden="1" customHeight="1">
      <c r="A61" s="64" t="s">
        <v>97</v>
      </c>
      <c r="B61" s="84" t="s">
        <v>98</v>
      </c>
      <c r="C61" s="65" t="s">
        <v>111</v>
      </c>
      <c r="D61" s="65" t="s">
        <v>100</v>
      </c>
      <c r="E61" s="75" t="s">
        <v>19</v>
      </c>
      <c r="F61" s="75"/>
      <c r="G61" s="67">
        <v>1112</v>
      </c>
      <c r="H61" s="68">
        <f t="shared" si="0"/>
        <v>0</v>
      </c>
      <c r="I61" s="69"/>
      <c r="J61" s="68">
        <f t="shared" si="1"/>
        <v>0</v>
      </c>
      <c r="K61" s="69"/>
      <c r="L61" s="68">
        <f t="shared" si="2"/>
        <v>0</v>
      </c>
      <c r="M61" s="69"/>
      <c r="N61" s="68">
        <f t="shared" si="3"/>
        <v>0</v>
      </c>
      <c r="O61" s="69"/>
      <c r="P61" s="68">
        <f t="shared" si="4"/>
        <v>0</v>
      </c>
      <c r="Q61" s="70"/>
      <c r="R61" s="71">
        <v>0</v>
      </c>
      <c r="S61" s="72"/>
      <c r="T61" s="73">
        <f t="shared" si="5"/>
        <v>0</v>
      </c>
      <c r="U61" s="73" t="e">
        <f t="shared" si="6"/>
        <v>#DIV/0!</v>
      </c>
    </row>
    <row r="62" ht="16.5" hidden="1" customHeight="1">
      <c r="A62" s="64" t="s">
        <v>65</v>
      </c>
      <c r="B62" s="84" t="s">
        <v>98</v>
      </c>
      <c r="C62" s="65" t="s">
        <v>112</v>
      </c>
      <c r="D62" s="65" t="s">
        <v>113</v>
      </c>
      <c r="E62" s="75" t="s">
        <v>19</v>
      </c>
      <c r="F62" s="75"/>
      <c r="G62" s="67">
        <v>1113</v>
      </c>
      <c r="H62" s="68">
        <f t="shared" si="0"/>
        <v>0</v>
      </c>
      <c r="I62" s="69"/>
      <c r="J62" s="68">
        <f t="shared" si="1"/>
        <v>0</v>
      </c>
      <c r="K62" s="69"/>
      <c r="L62" s="68">
        <f t="shared" si="2"/>
        <v>0</v>
      </c>
      <c r="M62" s="69"/>
      <c r="N62" s="68">
        <f t="shared" si="3"/>
        <v>0</v>
      </c>
      <c r="O62" s="69"/>
      <c r="P62" s="68">
        <f t="shared" si="4"/>
        <v>0</v>
      </c>
      <c r="Q62" s="70"/>
      <c r="R62" s="77">
        <v>0</v>
      </c>
      <c r="S62" s="72"/>
      <c r="T62" s="73">
        <f t="shared" si="5"/>
        <v>0</v>
      </c>
      <c r="U62" s="73" t="e">
        <f t="shared" si="6"/>
        <v>#DIV/0!</v>
      </c>
    </row>
    <row r="63" ht="16.5" hidden="1" customHeight="1">
      <c r="A63" s="64" t="s">
        <v>65</v>
      </c>
      <c r="B63" s="84" t="s">
        <v>98</v>
      </c>
      <c r="C63" s="65" t="s">
        <v>114</v>
      </c>
      <c r="D63" s="65" t="s">
        <v>113</v>
      </c>
      <c r="E63" s="75" t="s">
        <v>19</v>
      </c>
      <c r="F63" s="75"/>
      <c r="G63" s="67">
        <v>1114</v>
      </c>
      <c r="H63" s="68">
        <f t="shared" si="0"/>
        <v>0</v>
      </c>
      <c r="I63" s="69"/>
      <c r="J63" s="68">
        <f t="shared" si="1"/>
        <v>0</v>
      </c>
      <c r="K63" s="69"/>
      <c r="L63" s="68">
        <f t="shared" si="2"/>
        <v>0</v>
      </c>
      <c r="M63" s="69"/>
      <c r="N63" s="68">
        <f t="shared" si="3"/>
        <v>0</v>
      </c>
      <c r="O63" s="69"/>
      <c r="P63" s="68">
        <f t="shared" si="4"/>
        <v>0</v>
      </c>
      <c r="Q63" s="70"/>
      <c r="R63" s="77">
        <v>0</v>
      </c>
      <c r="S63" s="72"/>
      <c r="T63" s="73">
        <f t="shared" si="5"/>
        <v>0</v>
      </c>
      <c r="U63" s="73" t="e">
        <f t="shared" si="6"/>
        <v>#DIV/0!</v>
      </c>
    </row>
    <row r="64" ht="16.5" hidden="1" customHeight="1">
      <c r="A64" s="64" t="s">
        <v>65</v>
      </c>
      <c r="B64" s="84" t="s">
        <v>98</v>
      </c>
      <c r="C64" s="65" t="s">
        <v>115</v>
      </c>
      <c r="D64" s="65" t="s">
        <v>113</v>
      </c>
      <c r="E64" s="75" t="s">
        <v>19</v>
      </c>
      <c r="F64" s="75"/>
      <c r="G64" s="67">
        <v>1115</v>
      </c>
      <c r="H64" s="68">
        <f t="shared" si="0"/>
        <v>0</v>
      </c>
      <c r="I64" s="69"/>
      <c r="J64" s="68">
        <f t="shared" si="1"/>
        <v>0</v>
      </c>
      <c r="K64" s="69"/>
      <c r="L64" s="68">
        <f t="shared" si="2"/>
        <v>0</v>
      </c>
      <c r="M64" s="69"/>
      <c r="N64" s="68">
        <f t="shared" si="3"/>
        <v>0</v>
      </c>
      <c r="O64" s="69"/>
      <c r="P64" s="68">
        <f t="shared" si="4"/>
        <v>0</v>
      </c>
      <c r="Q64" s="70"/>
      <c r="R64" s="77">
        <v>0</v>
      </c>
      <c r="S64" s="72"/>
      <c r="T64" s="73">
        <f t="shared" si="5"/>
        <v>0</v>
      </c>
      <c r="U64" s="73" t="e">
        <f t="shared" si="6"/>
        <v>#DIV/0!</v>
      </c>
    </row>
    <row r="65" ht="16.5" hidden="1" customHeight="1">
      <c r="A65" s="64" t="s">
        <v>65</v>
      </c>
      <c r="B65" s="84" t="s">
        <v>98</v>
      </c>
      <c r="C65" s="65" t="s">
        <v>116</v>
      </c>
      <c r="D65" s="65" t="s">
        <v>117</v>
      </c>
      <c r="E65" s="75" t="s">
        <v>19</v>
      </c>
      <c r="F65" s="75"/>
      <c r="G65" s="67">
        <v>1116</v>
      </c>
      <c r="H65" s="68">
        <f t="shared" si="0"/>
        <v>0</v>
      </c>
      <c r="I65" s="69"/>
      <c r="J65" s="68">
        <f t="shared" si="1"/>
        <v>0</v>
      </c>
      <c r="K65" s="69"/>
      <c r="L65" s="68">
        <f t="shared" si="2"/>
        <v>0</v>
      </c>
      <c r="M65" s="69"/>
      <c r="N65" s="68">
        <f t="shared" si="3"/>
        <v>0</v>
      </c>
      <c r="O65" s="69"/>
      <c r="P65" s="68">
        <f t="shared" si="4"/>
        <v>0</v>
      </c>
      <c r="Q65" s="70"/>
      <c r="R65" s="77">
        <v>0</v>
      </c>
      <c r="S65" s="72"/>
      <c r="T65" s="73">
        <f t="shared" si="5"/>
        <v>0</v>
      </c>
      <c r="U65" s="73" t="e">
        <f t="shared" si="6"/>
        <v>#DIV/0!</v>
      </c>
    </row>
    <row r="66" ht="16.5" hidden="1" customHeight="1">
      <c r="A66" s="64" t="s">
        <v>65</v>
      </c>
      <c r="B66" s="84" t="s">
        <v>98</v>
      </c>
      <c r="C66" s="65" t="s">
        <v>118</v>
      </c>
      <c r="D66" s="65" t="s">
        <v>119</v>
      </c>
      <c r="E66" s="75" t="s">
        <v>19</v>
      </c>
      <c r="F66" s="75"/>
      <c r="G66" s="67">
        <v>1118</v>
      </c>
      <c r="H66" s="68">
        <f t="shared" si="0"/>
        <v>0</v>
      </c>
      <c r="I66" s="69"/>
      <c r="J66" s="68">
        <f t="shared" si="1"/>
        <v>0</v>
      </c>
      <c r="K66" s="69"/>
      <c r="L66" s="68">
        <f t="shared" si="2"/>
        <v>0</v>
      </c>
      <c r="M66" s="69"/>
      <c r="N66" s="68">
        <f t="shared" si="3"/>
        <v>0</v>
      </c>
      <c r="O66" s="69"/>
      <c r="P66" s="68">
        <f t="shared" si="4"/>
        <v>0</v>
      </c>
      <c r="Q66" s="70"/>
      <c r="R66" s="77">
        <v>0</v>
      </c>
      <c r="S66" s="72"/>
      <c r="T66" s="73">
        <f t="shared" si="5"/>
        <v>0</v>
      </c>
      <c r="U66" s="73" t="e">
        <f t="shared" si="6"/>
        <v>#DIV/0!</v>
      </c>
    </row>
    <row r="67" ht="16.5" hidden="1" customHeight="1">
      <c r="A67" s="64" t="s">
        <v>65</v>
      </c>
      <c r="B67" s="84" t="s">
        <v>98</v>
      </c>
      <c r="C67" s="65" t="s">
        <v>120</v>
      </c>
      <c r="D67" s="65" t="s">
        <v>119</v>
      </c>
      <c r="E67" s="75" t="s">
        <v>19</v>
      </c>
      <c r="F67" s="75"/>
      <c r="G67" s="67">
        <v>1119</v>
      </c>
      <c r="H67" s="68">
        <f t="shared" si="0"/>
        <v>0</v>
      </c>
      <c r="I67" s="69"/>
      <c r="J67" s="68">
        <f t="shared" si="1"/>
        <v>0</v>
      </c>
      <c r="K67" s="69"/>
      <c r="L67" s="68">
        <f t="shared" si="2"/>
        <v>0</v>
      </c>
      <c r="M67" s="69"/>
      <c r="N67" s="68">
        <f t="shared" si="3"/>
        <v>0</v>
      </c>
      <c r="O67" s="69"/>
      <c r="P67" s="68">
        <f t="shared" si="4"/>
        <v>0</v>
      </c>
      <c r="Q67" s="70"/>
      <c r="R67" s="71">
        <v>0</v>
      </c>
      <c r="S67" s="72"/>
      <c r="T67" s="73">
        <f t="shared" si="5"/>
        <v>0</v>
      </c>
      <c r="U67" s="73" t="e">
        <f t="shared" si="6"/>
        <v>#DIV/0!</v>
      </c>
    </row>
    <row r="68" ht="16.5" hidden="1" customHeight="1">
      <c r="A68" s="64" t="s">
        <v>65</v>
      </c>
      <c r="B68" s="84" t="s">
        <v>98</v>
      </c>
      <c r="C68" s="65" t="s">
        <v>121</v>
      </c>
      <c r="D68" s="65" t="s">
        <v>119</v>
      </c>
      <c r="E68" s="75" t="s">
        <v>19</v>
      </c>
      <c r="F68" s="75"/>
      <c r="G68" s="67">
        <v>1120</v>
      </c>
      <c r="H68" s="68">
        <f t="shared" si="0"/>
        <v>0</v>
      </c>
      <c r="I68" s="69"/>
      <c r="J68" s="68">
        <f t="shared" si="1"/>
        <v>0</v>
      </c>
      <c r="K68" s="69"/>
      <c r="L68" s="68">
        <f t="shared" si="2"/>
        <v>0</v>
      </c>
      <c r="M68" s="69"/>
      <c r="N68" s="68">
        <f t="shared" si="3"/>
        <v>0</v>
      </c>
      <c r="O68" s="69"/>
      <c r="P68" s="68">
        <f t="shared" si="4"/>
        <v>0</v>
      </c>
      <c r="Q68" s="70"/>
      <c r="R68" s="77">
        <v>0</v>
      </c>
      <c r="S68" s="72"/>
      <c r="T68" s="73">
        <f t="shared" si="5"/>
        <v>0</v>
      </c>
      <c r="U68" s="73" t="e">
        <f t="shared" si="6"/>
        <v>#DIV/0!</v>
      </c>
    </row>
    <row r="69" ht="16.5" hidden="1" customHeight="1">
      <c r="A69" s="64" t="s">
        <v>65</v>
      </c>
      <c r="B69" s="84" t="s">
        <v>98</v>
      </c>
      <c r="C69" s="65" t="s">
        <v>122</v>
      </c>
      <c r="D69" s="65" t="s">
        <v>123</v>
      </c>
      <c r="E69" s="75" t="s">
        <v>19</v>
      </c>
      <c r="F69" s="75"/>
      <c r="G69" s="67">
        <v>1121</v>
      </c>
      <c r="H69" s="68">
        <f t="shared" si="0"/>
        <v>0</v>
      </c>
      <c r="I69" s="69"/>
      <c r="J69" s="68">
        <f t="shared" si="1"/>
        <v>0</v>
      </c>
      <c r="K69" s="69"/>
      <c r="L69" s="68">
        <f t="shared" si="2"/>
        <v>0</v>
      </c>
      <c r="M69" s="69"/>
      <c r="N69" s="68">
        <f t="shared" si="3"/>
        <v>0</v>
      </c>
      <c r="O69" s="69"/>
      <c r="P69" s="68">
        <f t="shared" si="4"/>
        <v>0</v>
      </c>
      <c r="Q69" s="70"/>
      <c r="R69" s="77">
        <v>0</v>
      </c>
      <c r="S69" s="72"/>
      <c r="T69" s="73">
        <f t="shared" si="5"/>
        <v>0</v>
      </c>
      <c r="U69" s="73" t="e">
        <f t="shared" si="6"/>
        <v>#DIV/0!</v>
      </c>
    </row>
    <row r="70" ht="16.5" hidden="1" customHeight="1">
      <c r="A70" s="64" t="s">
        <v>65</v>
      </c>
      <c r="B70" s="84" t="s">
        <v>98</v>
      </c>
      <c r="C70" s="65" t="s">
        <v>124</v>
      </c>
      <c r="D70" s="65" t="s">
        <v>123</v>
      </c>
      <c r="E70" s="75" t="s">
        <v>19</v>
      </c>
      <c r="F70" s="75"/>
      <c r="G70" s="67">
        <v>1122</v>
      </c>
      <c r="H70" s="68">
        <f t="shared" si="0"/>
        <v>0</v>
      </c>
      <c r="I70" s="69"/>
      <c r="J70" s="68">
        <f t="shared" si="1"/>
        <v>0</v>
      </c>
      <c r="K70" s="69"/>
      <c r="L70" s="68">
        <f t="shared" si="2"/>
        <v>0</v>
      </c>
      <c r="M70" s="69"/>
      <c r="N70" s="68">
        <f t="shared" si="3"/>
        <v>0</v>
      </c>
      <c r="O70" s="69"/>
      <c r="P70" s="68">
        <f t="shared" si="4"/>
        <v>0</v>
      </c>
      <c r="Q70" s="70"/>
      <c r="R70" s="77">
        <v>0</v>
      </c>
      <c r="S70" s="72"/>
      <c r="T70" s="73">
        <f t="shared" si="5"/>
        <v>0</v>
      </c>
      <c r="U70" s="73" t="e">
        <f t="shared" si="6"/>
        <v>#DIV/0!</v>
      </c>
    </row>
    <row r="71" ht="16.5" hidden="1" customHeight="1">
      <c r="A71" s="64" t="s">
        <v>65</v>
      </c>
      <c r="B71" s="84" t="s">
        <v>98</v>
      </c>
      <c r="C71" s="65" t="s">
        <v>125</v>
      </c>
      <c r="D71" s="65" t="s">
        <v>123</v>
      </c>
      <c r="E71" s="75" t="s">
        <v>19</v>
      </c>
      <c r="F71" s="75"/>
      <c r="G71" s="67">
        <v>1123</v>
      </c>
      <c r="H71" s="68">
        <f t="shared" si="0"/>
        <v>0</v>
      </c>
      <c r="I71" s="69"/>
      <c r="J71" s="68">
        <f t="shared" si="1"/>
        <v>0</v>
      </c>
      <c r="K71" s="69"/>
      <c r="L71" s="68">
        <f t="shared" si="2"/>
        <v>0</v>
      </c>
      <c r="M71" s="69"/>
      <c r="N71" s="68">
        <f t="shared" si="3"/>
        <v>0</v>
      </c>
      <c r="O71" s="69"/>
      <c r="P71" s="68">
        <f t="shared" si="4"/>
        <v>0</v>
      </c>
      <c r="Q71" s="70"/>
      <c r="R71" s="77">
        <v>0</v>
      </c>
      <c r="S71" s="72"/>
      <c r="T71" s="73">
        <f t="shared" si="5"/>
        <v>0</v>
      </c>
      <c r="U71" s="73" t="e">
        <f t="shared" si="6"/>
        <v>#DIV/0!</v>
      </c>
    </row>
    <row r="72" ht="16.5" hidden="1" customHeight="1">
      <c r="A72" s="64" t="s">
        <v>65</v>
      </c>
      <c r="B72" s="84" t="s">
        <v>98</v>
      </c>
      <c r="C72" s="65" t="s">
        <v>126</v>
      </c>
      <c r="D72" s="65" t="s">
        <v>123</v>
      </c>
      <c r="E72" s="75" t="s">
        <v>19</v>
      </c>
      <c r="F72" s="75"/>
      <c r="G72" s="67">
        <v>1124</v>
      </c>
      <c r="H72" s="68">
        <f t="shared" si="0"/>
        <v>0</v>
      </c>
      <c r="I72" s="69"/>
      <c r="J72" s="68">
        <f t="shared" si="1"/>
        <v>0</v>
      </c>
      <c r="K72" s="69"/>
      <c r="L72" s="68">
        <f t="shared" si="2"/>
        <v>0</v>
      </c>
      <c r="M72" s="69"/>
      <c r="N72" s="68">
        <f t="shared" si="3"/>
        <v>0</v>
      </c>
      <c r="O72" s="69"/>
      <c r="P72" s="68">
        <f t="shared" si="4"/>
        <v>0</v>
      </c>
      <c r="Q72" s="70"/>
      <c r="R72" s="77">
        <v>0</v>
      </c>
      <c r="S72" s="72"/>
      <c r="T72" s="73">
        <f t="shared" si="5"/>
        <v>0</v>
      </c>
      <c r="U72" s="73" t="e">
        <f t="shared" si="6"/>
        <v>#DIV/0!</v>
      </c>
    </row>
    <row r="73" ht="16.5" hidden="1" customHeight="1">
      <c r="A73" s="78" t="s">
        <v>65</v>
      </c>
      <c r="B73" s="84" t="s">
        <v>98</v>
      </c>
      <c r="C73" s="82" t="s">
        <v>127</v>
      </c>
      <c r="D73" s="82" t="s">
        <v>128</v>
      </c>
      <c r="E73" s="75" t="s">
        <v>19</v>
      </c>
      <c r="F73" s="75"/>
      <c r="G73" s="67">
        <v>1125</v>
      </c>
      <c r="H73" s="68">
        <f t="shared" si="0"/>
        <v>0</v>
      </c>
      <c r="I73" s="69"/>
      <c r="J73" s="68">
        <f t="shared" si="1"/>
        <v>0</v>
      </c>
      <c r="K73" s="69"/>
      <c r="L73" s="68">
        <f t="shared" si="2"/>
        <v>0</v>
      </c>
      <c r="M73" s="69"/>
      <c r="N73" s="68">
        <f t="shared" si="3"/>
        <v>0</v>
      </c>
      <c r="O73" s="69"/>
      <c r="P73" s="68">
        <f t="shared" si="4"/>
        <v>0</v>
      </c>
      <c r="Q73" s="70"/>
      <c r="R73" s="77">
        <v>0</v>
      </c>
      <c r="S73" s="72"/>
      <c r="T73" s="73">
        <f t="shared" si="5"/>
        <v>0</v>
      </c>
      <c r="U73" s="73" t="e">
        <f t="shared" si="6"/>
        <v>#DIV/0!</v>
      </c>
    </row>
    <row r="74" ht="16.5" hidden="1" customHeight="1">
      <c r="A74" s="78" t="s">
        <v>65</v>
      </c>
      <c r="B74" s="84" t="s">
        <v>98</v>
      </c>
      <c r="C74" s="82" t="s">
        <v>129</v>
      </c>
      <c r="D74" s="82" t="s">
        <v>117</v>
      </c>
      <c r="E74" s="75" t="s">
        <v>19</v>
      </c>
      <c r="F74" s="75"/>
      <c r="G74" s="67">
        <v>1126</v>
      </c>
      <c r="H74" s="68">
        <f t="shared" ref="H74:H137" si="7">I74*O$2</f>
        <v>0</v>
      </c>
      <c r="I74" s="69"/>
      <c r="J74" s="68">
        <f t="shared" ref="J74:J137" si="8">K74*O$2</f>
        <v>0</v>
      </c>
      <c r="K74" s="69"/>
      <c r="L74" s="68">
        <f t="shared" ref="L74:L137" si="9">M74*O$2</f>
        <v>0</v>
      </c>
      <c r="M74" s="69"/>
      <c r="N74" s="68">
        <f t="shared" ref="N74:N137" si="10">O74*O$2</f>
        <v>0</v>
      </c>
      <c r="O74" s="69"/>
      <c r="P74" s="68">
        <f t="shared" ref="P74:P137" si="11">Q74*O$2</f>
        <v>0</v>
      </c>
      <c r="Q74" s="70"/>
      <c r="R74" s="77">
        <v>0</v>
      </c>
      <c r="S74" s="72"/>
      <c r="T74" s="73">
        <f t="shared" ref="T74:T137" si="12">IF(S74&lt;24,S74*H74,IF(S74&lt;48,S74*J74,IF(S74&lt;84,S74*L74,IF(S74&lt;50000,S74*N74))))</f>
        <v>0</v>
      </c>
      <c r="U74" s="73" t="e">
        <f t="shared" ref="U74:U137" si="13">T74/S74</f>
        <v>#DIV/0!</v>
      </c>
    </row>
    <row r="75" ht="16.5" hidden="1" customHeight="1">
      <c r="A75" s="78" t="s">
        <v>40</v>
      </c>
      <c r="B75" s="84" t="s">
        <v>98</v>
      </c>
      <c r="C75" s="81" t="s">
        <v>130</v>
      </c>
      <c r="D75" s="81" t="s">
        <v>128</v>
      </c>
      <c r="E75" s="80" t="s">
        <v>19</v>
      </c>
      <c r="F75" s="80"/>
      <c r="G75" s="67">
        <v>1127</v>
      </c>
      <c r="H75" s="68">
        <f t="shared" si="7"/>
        <v>0</v>
      </c>
      <c r="I75" s="69"/>
      <c r="J75" s="68">
        <f t="shared" si="8"/>
        <v>0</v>
      </c>
      <c r="K75" s="69"/>
      <c r="L75" s="68">
        <f t="shared" si="9"/>
        <v>0</v>
      </c>
      <c r="M75" s="69"/>
      <c r="N75" s="68">
        <f t="shared" si="10"/>
        <v>0</v>
      </c>
      <c r="O75" s="69"/>
      <c r="P75" s="68">
        <f t="shared" si="11"/>
        <v>0</v>
      </c>
      <c r="Q75" s="70"/>
      <c r="R75" s="77">
        <v>0</v>
      </c>
      <c r="S75" s="72"/>
      <c r="T75" s="73">
        <f t="shared" si="12"/>
        <v>0</v>
      </c>
      <c r="U75" s="73" t="e">
        <f t="shared" si="13"/>
        <v>#DIV/0!</v>
      </c>
    </row>
    <row r="76" ht="16.5" hidden="1" customHeight="1">
      <c r="A76" s="78" t="s">
        <v>40</v>
      </c>
      <c r="B76" s="84" t="s">
        <v>98</v>
      </c>
      <c r="C76" s="82" t="s">
        <v>131</v>
      </c>
      <c r="D76" s="82" t="s">
        <v>128</v>
      </c>
      <c r="E76" s="75" t="s">
        <v>19</v>
      </c>
      <c r="F76" s="75"/>
      <c r="G76" s="67">
        <v>1128</v>
      </c>
      <c r="H76" s="68">
        <f t="shared" si="7"/>
        <v>0</v>
      </c>
      <c r="I76" s="69"/>
      <c r="J76" s="68">
        <f t="shared" si="8"/>
        <v>0</v>
      </c>
      <c r="K76" s="69"/>
      <c r="L76" s="68">
        <f t="shared" si="9"/>
        <v>0</v>
      </c>
      <c r="M76" s="69"/>
      <c r="N76" s="68">
        <f t="shared" si="10"/>
        <v>0</v>
      </c>
      <c r="O76" s="69"/>
      <c r="P76" s="68">
        <f t="shared" si="11"/>
        <v>0</v>
      </c>
      <c r="Q76" s="70"/>
      <c r="R76" s="77">
        <v>0</v>
      </c>
      <c r="S76" s="72"/>
      <c r="T76" s="73">
        <f t="shared" si="12"/>
        <v>0</v>
      </c>
      <c r="U76" s="73" t="e">
        <f t="shared" si="13"/>
        <v>#DIV/0!</v>
      </c>
    </row>
    <row r="77" ht="16.5" hidden="1" customHeight="1">
      <c r="A77" s="78" t="s">
        <v>40</v>
      </c>
      <c r="B77" s="84" t="s">
        <v>98</v>
      </c>
      <c r="C77" s="82" t="s">
        <v>132</v>
      </c>
      <c r="D77" s="82" t="s">
        <v>128</v>
      </c>
      <c r="E77" s="80" t="s">
        <v>19</v>
      </c>
      <c r="F77" s="80"/>
      <c r="G77" s="67">
        <v>1129</v>
      </c>
      <c r="H77" s="68">
        <f t="shared" si="7"/>
        <v>0</v>
      </c>
      <c r="I77" s="69"/>
      <c r="J77" s="68">
        <f t="shared" si="8"/>
        <v>0</v>
      </c>
      <c r="K77" s="69"/>
      <c r="L77" s="68">
        <f t="shared" si="9"/>
        <v>0</v>
      </c>
      <c r="M77" s="69"/>
      <c r="N77" s="68">
        <f t="shared" si="10"/>
        <v>0</v>
      </c>
      <c r="O77" s="69"/>
      <c r="P77" s="68">
        <f t="shared" si="11"/>
        <v>0</v>
      </c>
      <c r="Q77" s="70"/>
      <c r="R77" s="77">
        <v>0</v>
      </c>
      <c r="S77" s="72"/>
      <c r="T77" s="73">
        <f t="shared" si="12"/>
        <v>0</v>
      </c>
      <c r="U77" s="73" t="e">
        <f t="shared" si="13"/>
        <v>#DIV/0!</v>
      </c>
    </row>
    <row r="78" ht="16.5" hidden="1" customHeight="1">
      <c r="A78" s="78" t="s">
        <v>40</v>
      </c>
      <c r="B78" s="84" t="s">
        <v>98</v>
      </c>
      <c r="C78" s="82" t="s">
        <v>133</v>
      </c>
      <c r="D78" s="82" t="s">
        <v>128</v>
      </c>
      <c r="E78" s="80" t="s">
        <v>19</v>
      </c>
      <c r="F78" s="80"/>
      <c r="G78" s="67">
        <v>1130</v>
      </c>
      <c r="H78" s="68">
        <f t="shared" si="7"/>
        <v>0</v>
      </c>
      <c r="I78" s="69"/>
      <c r="J78" s="68">
        <f t="shared" si="8"/>
        <v>0</v>
      </c>
      <c r="K78" s="69"/>
      <c r="L78" s="68">
        <f t="shared" si="9"/>
        <v>0</v>
      </c>
      <c r="M78" s="69"/>
      <c r="N78" s="68">
        <f t="shared" si="10"/>
        <v>0</v>
      </c>
      <c r="O78" s="69"/>
      <c r="P78" s="68">
        <f t="shared" si="11"/>
        <v>0</v>
      </c>
      <c r="Q78" s="70"/>
      <c r="R78" s="77">
        <v>0</v>
      </c>
      <c r="S78" s="72"/>
      <c r="T78" s="73">
        <f t="shared" si="12"/>
        <v>0</v>
      </c>
      <c r="U78" s="73" t="e">
        <f t="shared" si="13"/>
        <v>#DIV/0!</v>
      </c>
    </row>
    <row r="79" ht="16.5" hidden="1" customHeight="1">
      <c r="A79" s="78" t="s">
        <v>40</v>
      </c>
      <c r="B79" s="84" t="s">
        <v>98</v>
      </c>
      <c r="C79" s="82" t="s">
        <v>134</v>
      </c>
      <c r="D79" s="82" t="s">
        <v>128</v>
      </c>
      <c r="E79" s="80" t="s">
        <v>19</v>
      </c>
      <c r="F79" s="80"/>
      <c r="G79" s="67">
        <v>1131</v>
      </c>
      <c r="H79" s="68">
        <f t="shared" si="7"/>
        <v>0</v>
      </c>
      <c r="I79" s="69"/>
      <c r="J79" s="68">
        <f t="shared" si="8"/>
        <v>0</v>
      </c>
      <c r="K79" s="69"/>
      <c r="L79" s="68">
        <f t="shared" si="9"/>
        <v>0</v>
      </c>
      <c r="M79" s="69"/>
      <c r="N79" s="68">
        <f t="shared" si="10"/>
        <v>0</v>
      </c>
      <c r="O79" s="69"/>
      <c r="P79" s="68">
        <f t="shared" si="11"/>
        <v>0</v>
      </c>
      <c r="Q79" s="70"/>
      <c r="R79" s="77">
        <v>0</v>
      </c>
      <c r="S79" s="72"/>
      <c r="T79" s="73">
        <f t="shared" si="12"/>
        <v>0</v>
      </c>
      <c r="U79" s="73" t="e">
        <f t="shared" si="13"/>
        <v>#DIV/0!</v>
      </c>
    </row>
    <row r="80" ht="16.5" hidden="1" customHeight="1">
      <c r="A80" s="78" t="s">
        <v>40</v>
      </c>
      <c r="B80" s="84" t="s">
        <v>98</v>
      </c>
      <c r="C80" s="82" t="s">
        <v>135</v>
      </c>
      <c r="D80" s="82" t="s">
        <v>128</v>
      </c>
      <c r="E80" s="80" t="s">
        <v>19</v>
      </c>
      <c r="F80" s="80"/>
      <c r="G80" s="67">
        <v>1132</v>
      </c>
      <c r="H80" s="68">
        <f t="shared" si="7"/>
        <v>0</v>
      </c>
      <c r="I80" s="69"/>
      <c r="J80" s="68">
        <f t="shared" si="8"/>
        <v>0</v>
      </c>
      <c r="K80" s="69"/>
      <c r="L80" s="68">
        <f t="shared" si="9"/>
        <v>0</v>
      </c>
      <c r="M80" s="69"/>
      <c r="N80" s="68">
        <f t="shared" si="10"/>
        <v>0</v>
      </c>
      <c r="O80" s="69"/>
      <c r="P80" s="68">
        <f t="shared" si="11"/>
        <v>0</v>
      </c>
      <c r="Q80" s="70"/>
      <c r="R80" s="77">
        <v>0</v>
      </c>
      <c r="S80" s="72"/>
      <c r="T80" s="73">
        <f t="shared" si="12"/>
        <v>0</v>
      </c>
      <c r="U80" s="73" t="e">
        <f t="shared" si="13"/>
        <v>#DIV/0!</v>
      </c>
    </row>
    <row r="81" ht="16.5" hidden="1" customHeight="1">
      <c r="A81" s="78" t="s">
        <v>40</v>
      </c>
      <c r="B81" s="84" t="s">
        <v>98</v>
      </c>
      <c r="C81" s="82" t="s">
        <v>136</v>
      </c>
      <c r="D81" s="82" t="s">
        <v>128</v>
      </c>
      <c r="E81" s="80" t="s">
        <v>19</v>
      </c>
      <c r="F81" s="80"/>
      <c r="G81" s="67">
        <v>1133</v>
      </c>
      <c r="H81" s="68">
        <f t="shared" si="7"/>
        <v>0</v>
      </c>
      <c r="I81" s="69"/>
      <c r="J81" s="68">
        <f t="shared" si="8"/>
        <v>0</v>
      </c>
      <c r="K81" s="69"/>
      <c r="L81" s="68">
        <f t="shared" si="9"/>
        <v>0</v>
      </c>
      <c r="M81" s="69"/>
      <c r="N81" s="68">
        <f t="shared" si="10"/>
        <v>0</v>
      </c>
      <c r="O81" s="69"/>
      <c r="P81" s="68">
        <f t="shared" si="11"/>
        <v>0</v>
      </c>
      <c r="Q81" s="70"/>
      <c r="R81" s="77">
        <v>0</v>
      </c>
      <c r="S81" s="72"/>
      <c r="T81" s="73">
        <f t="shared" si="12"/>
        <v>0</v>
      </c>
      <c r="U81" s="73" t="e">
        <f t="shared" si="13"/>
        <v>#DIV/0!</v>
      </c>
    </row>
    <row r="82" ht="16.5" hidden="1" customHeight="1">
      <c r="A82" s="78" t="s">
        <v>40</v>
      </c>
      <c r="B82" s="84" t="s">
        <v>98</v>
      </c>
      <c r="C82" s="82" t="s">
        <v>137</v>
      </c>
      <c r="D82" s="82" t="s">
        <v>128</v>
      </c>
      <c r="E82" s="80" t="s">
        <v>19</v>
      </c>
      <c r="F82" s="80"/>
      <c r="G82" s="67">
        <v>1134</v>
      </c>
      <c r="H82" s="68">
        <f t="shared" si="7"/>
        <v>0</v>
      </c>
      <c r="I82" s="69"/>
      <c r="J82" s="68">
        <f t="shared" si="8"/>
        <v>0</v>
      </c>
      <c r="K82" s="69"/>
      <c r="L82" s="68">
        <f t="shared" si="9"/>
        <v>0</v>
      </c>
      <c r="M82" s="69"/>
      <c r="N82" s="68">
        <f t="shared" si="10"/>
        <v>0</v>
      </c>
      <c r="O82" s="69"/>
      <c r="P82" s="68">
        <f t="shared" si="11"/>
        <v>0</v>
      </c>
      <c r="Q82" s="70"/>
      <c r="R82" s="77">
        <v>0</v>
      </c>
      <c r="S82" s="72"/>
      <c r="T82" s="73">
        <f t="shared" si="12"/>
        <v>0</v>
      </c>
      <c r="U82" s="73" t="e">
        <f t="shared" si="13"/>
        <v>#DIV/0!</v>
      </c>
    </row>
    <row r="83" ht="16.5" hidden="1" customHeight="1">
      <c r="A83" s="78" t="s">
        <v>40</v>
      </c>
      <c r="B83" s="84" t="s">
        <v>98</v>
      </c>
      <c r="C83" s="82" t="s">
        <v>138</v>
      </c>
      <c r="D83" s="82" t="s">
        <v>128</v>
      </c>
      <c r="E83" s="80" t="s">
        <v>19</v>
      </c>
      <c r="F83" s="80"/>
      <c r="G83" s="67">
        <v>1135</v>
      </c>
      <c r="H83" s="68">
        <f t="shared" si="7"/>
        <v>0</v>
      </c>
      <c r="I83" s="69"/>
      <c r="J83" s="68">
        <f t="shared" si="8"/>
        <v>0</v>
      </c>
      <c r="K83" s="69"/>
      <c r="L83" s="68">
        <f t="shared" si="9"/>
        <v>0</v>
      </c>
      <c r="M83" s="69"/>
      <c r="N83" s="68">
        <f t="shared" si="10"/>
        <v>0</v>
      </c>
      <c r="O83" s="69"/>
      <c r="P83" s="68">
        <f t="shared" si="11"/>
        <v>0</v>
      </c>
      <c r="Q83" s="70"/>
      <c r="R83" s="77">
        <v>0</v>
      </c>
      <c r="S83" s="72"/>
      <c r="T83" s="73">
        <f t="shared" si="12"/>
        <v>0</v>
      </c>
      <c r="U83" s="73" t="e">
        <f t="shared" si="13"/>
        <v>#DIV/0!</v>
      </c>
    </row>
    <row r="84" ht="16.5" hidden="1" customHeight="1">
      <c r="A84" s="78" t="s">
        <v>40</v>
      </c>
      <c r="B84" s="84" t="s">
        <v>98</v>
      </c>
      <c r="C84" s="82" t="s">
        <v>139</v>
      </c>
      <c r="D84" s="82" t="s">
        <v>128</v>
      </c>
      <c r="E84" s="80" t="s">
        <v>19</v>
      </c>
      <c r="F84" s="80"/>
      <c r="G84" s="67">
        <v>1136</v>
      </c>
      <c r="H84" s="68">
        <f t="shared" si="7"/>
        <v>0</v>
      </c>
      <c r="I84" s="69"/>
      <c r="J84" s="68">
        <f t="shared" si="8"/>
        <v>0</v>
      </c>
      <c r="K84" s="69"/>
      <c r="L84" s="68">
        <f t="shared" si="9"/>
        <v>0</v>
      </c>
      <c r="M84" s="69"/>
      <c r="N84" s="68">
        <f t="shared" si="10"/>
        <v>0</v>
      </c>
      <c r="O84" s="69"/>
      <c r="P84" s="68">
        <f t="shared" si="11"/>
        <v>0</v>
      </c>
      <c r="Q84" s="70"/>
      <c r="R84" s="77">
        <v>0</v>
      </c>
      <c r="S84" s="72"/>
      <c r="T84" s="73">
        <f t="shared" si="12"/>
        <v>0</v>
      </c>
      <c r="U84" s="73" t="e">
        <f t="shared" si="13"/>
        <v>#DIV/0!</v>
      </c>
    </row>
    <row r="85" ht="16.5" hidden="1" customHeight="1">
      <c r="A85" s="78" t="s">
        <v>40</v>
      </c>
      <c r="B85" s="84" t="s">
        <v>98</v>
      </c>
      <c r="C85" s="82" t="s">
        <v>140</v>
      </c>
      <c r="D85" s="82" t="s">
        <v>128</v>
      </c>
      <c r="E85" s="80" t="s">
        <v>19</v>
      </c>
      <c r="F85" s="80"/>
      <c r="G85" s="67">
        <v>1137</v>
      </c>
      <c r="H85" s="68">
        <f t="shared" si="7"/>
        <v>0</v>
      </c>
      <c r="I85" s="69"/>
      <c r="J85" s="68">
        <f t="shared" si="8"/>
        <v>0</v>
      </c>
      <c r="K85" s="69"/>
      <c r="L85" s="68">
        <f t="shared" si="9"/>
        <v>0</v>
      </c>
      <c r="M85" s="69"/>
      <c r="N85" s="68">
        <f t="shared" si="10"/>
        <v>0</v>
      </c>
      <c r="O85" s="69"/>
      <c r="P85" s="68">
        <f t="shared" si="11"/>
        <v>0</v>
      </c>
      <c r="Q85" s="70"/>
      <c r="R85" s="77">
        <v>0</v>
      </c>
      <c r="S85" s="72"/>
      <c r="T85" s="73">
        <f t="shared" si="12"/>
        <v>0</v>
      </c>
      <c r="U85" s="73" t="e">
        <f t="shared" si="13"/>
        <v>#DIV/0!</v>
      </c>
    </row>
    <row r="86" ht="16.5" hidden="1" customHeight="1">
      <c r="A86" s="78" t="s">
        <v>40</v>
      </c>
      <c r="B86" s="84" t="s">
        <v>98</v>
      </c>
      <c r="C86" s="82" t="s">
        <v>141</v>
      </c>
      <c r="D86" s="82" t="s">
        <v>128</v>
      </c>
      <c r="E86" s="80" t="s">
        <v>19</v>
      </c>
      <c r="F86" s="80"/>
      <c r="G86" s="67">
        <v>1138</v>
      </c>
      <c r="H86" s="68">
        <f t="shared" si="7"/>
        <v>0</v>
      </c>
      <c r="I86" s="69"/>
      <c r="J86" s="68">
        <f t="shared" si="8"/>
        <v>0</v>
      </c>
      <c r="K86" s="69"/>
      <c r="L86" s="68">
        <f t="shared" si="9"/>
        <v>0</v>
      </c>
      <c r="M86" s="69"/>
      <c r="N86" s="68">
        <f t="shared" si="10"/>
        <v>0</v>
      </c>
      <c r="O86" s="69"/>
      <c r="P86" s="68">
        <f t="shared" si="11"/>
        <v>0</v>
      </c>
      <c r="Q86" s="70"/>
      <c r="R86" s="77">
        <v>0</v>
      </c>
      <c r="S86" s="72"/>
      <c r="T86" s="73">
        <f t="shared" si="12"/>
        <v>0</v>
      </c>
      <c r="U86" s="73" t="e">
        <f t="shared" si="13"/>
        <v>#DIV/0!</v>
      </c>
    </row>
    <row r="87" ht="16.5" hidden="1" customHeight="1">
      <c r="A87" s="78" t="s">
        <v>40</v>
      </c>
      <c r="B87" s="84" t="s">
        <v>98</v>
      </c>
      <c r="C87" s="82" t="s">
        <v>142</v>
      </c>
      <c r="D87" s="82" t="s">
        <v>128</v>
      </c>
      <c r="E87" s="80" t="s">
        <v>19</v>
      </c>
      <c r="F87" s="80"/>
      <c r="G87" s="67">
        <v>1139</v>
      </c>
      <c r="H87" s="68">
        <f t="shared" si="7"/>
        <v>0</v>
      </c>
      <c r="I87" s="69"/>
      <c r="J87" s="68">
        <f t="shared" si="8"/>
        <v>0</v>
      </c>
      <c r="K87" s="69"/>
      <c r="L87" s="68">
        <f t="shared" si="9"/>
        <v>0</v>
      </c>
      <c r="M87" s="69"/>
      <c r="N87" s="68">
        <f t="shared" si="10"/>
        <v>0</v>
      </c>
      <c r="O87" s="69"/>
      <c r="P87" s="68">
        <f t="shared" si="11"/>
        <v>0</v>
      </c>
      <c r="Q87" s="70"/>
      <c r="R87" s="77">
        <v>0</v>
      </c>
      <c r="S87" s="72"/>
      <c r="T87" s="73">
        <f t="shared" si="12"/>
        <v>0</v>
      </c>
      <c r="U87" s="73" t="e">
        <f t="shared" si="13"/>
        <v>#DIV/0!</v>
      </c>
    </row>
    <row r="88" ht="16.5" hidden="1" customHeight="1">
      <c r="A88" s="78" t="s">
        <v>40</v>
      </c>
      <c r="B88" s="84" t="s">
        <v>98</v>
      </c>
      <c r="C88" s="82" t="s">
        <v>143</v>
      </c>
      <c r="D88" s="82" t="s">
        <v>128</v>
      </c>
      <c r="E88" s="80" t="s">
        <v>19</v>
      </c>
      <c r="F88" s="80"/>
      <c r="G88" s="67">
        <v>1140</v>
      </c>
      <c r="H88" s="68">
        <f t="shared" si="7"/>
        <v>0</v>
      </c>
      <c r="I88" s="69"/>
      <c r="J88" s="68">
        <f t="shared" si="8"/>
        <v>0</v>
      </c>
      <c r="K88" s="69"/>
      <c r="L88" s="68">
        <f t="shared" si="9"/>
        <v>0</v>
      </c>
      <c r="M88" s="69"/>
      <c r="N88" s="68">
        <f t="shared" si="10"/>
        <v>0</v>
      </c>
      <c r="O88" s="69"/>
      <c r="P88" s="68">
        <f t="shared" si="11"/>
        <v>0</v>
      </c>
      <c r="Q88" s="70"/>
      <c r="R88" s="77">
        <v>0</v>
      </c>
      <c r="S88" s="72"/>
      <c r="T88" s="73">
        <f t="shared" si="12"/>
        <v>0</v>
      </c>
      <c r="U88" s="73" t="e">
        <f t="shared" si="13"/>
        <v>#DIV/0!</v>
      </c>
    </row>
    <row r="89" ht="16.5" hidden="1" customHeight="1">
      <c r="A89" s="78" t="s">
        <v>40</v>
      </c>
      <c r="B89" s="84" t="s">
        <v>98</v>
      </c>
      <c r="C89" s="82" t="s">
        <v>144</v>
      </c>
      <c r="D89" s="82" t="s">
        <v>128</v>
      </c>
      <c r="E89" s="80" t="s">
        <v>19</v>
      </c>
      <c r="F89" s="80"/>
      <c r="G89" s="67">
        <v>1141</v>
      </c>
      <c r="H89" s="68">
        <f t="shared" si="7"/>
        <v>0</v>
      </c>
      <c r="I89" s="69"/>
      <c r="J89" s="68">
        <f t="shared" si="8"/>
        <v>0</v>
      </c>
      <c r="K89" s="69"/>
      <c r="L89" s="68">
        <f t="shared" si="9"/>
        <v>0</v>
      </c>
      <c r="M89" s="69"/>
      <c r="N89" s="68">
        <f t="shared" si="10"/>
        <v>0</v>
      </c>
      <c r="O89" s="69"/>
      <c r="P89" s="68">
        <f t="shared" si="11"/>
        <v>0</v>
      </c>
      <c r="Q89" s="70"/>
      <c r="R89" s="77">
        <v>0</v>
      </c>
      <c r="S89" s="72"/>
      <c r="T89" s="73">
        <f t="shared" si="12"/>
        <v>0</v>
      </c>
      <c r="U89" s="73" t="e">
        <f t="shared" si="13"/>
        <v>#DIV/0!</v>
      </c>
    </row>
    <row r="90" ht="16.5" hidden="1" customHeight="1">
      <c r="A90" s="78" t="s">
        <v>40</v>
      </c>
      <c r="B90" s="84" t="s">
        <v>98</v>
      </c>
      <c r="C90" s="82" t="s">
        <v>145</v>
      </c>
      <c r="D90" s="82" t="s">
        <v>128</v>
      </c>
      <c r="E90" s="80" t="s">
        <v>19</v>
      </c>
      <c r="F90" s="80"/>
      <c r="G90" s="67">
        <v>1142</v>
      </c>
      <c r="H90" s="68">
        <f t="shared" si="7"/>
        <v>0</v>
      </c>
      <c r="I90" s="69"/>
      <c r="J90" s="68">
        <f t="shared" si="8"/>
        <v>0</v>
      </c>
      <c r="K90" s="69"/>
      <c r="L90" s="68">
        <f t="shared" si="9"/>
        <v>0</v>
      </c>
      <c r="M90" s="69"/>
      <c r="N90" s="68">
        <f t="shared" si="10"/>
        <v>0</v>
      </c>
      <c r="O90" s="69"/>
      <c r="P90" s="68">
        <f t="shared" si="11"/>
        <v>0</v>
      </c>
      <c r="Q90" s="70"/>
      <c r="R90" s="77">
        <v>0</v>
      </c>
      <c r="S90" s="72"/>
      <c r="T90" s="73">
        <f t="shared" si="12"/>
        <v>0</v>
      </c>
      <c r="U90" s="73" t="e">
        <f t="shared" si="13"/>
        <v>#DIV/0!</v>
      </c>
    </row>
    <row r="91" ht="16.5" hidden="1" customHeight="1">
      <c r="A91" s="78" t="s">
        <v>40</v>
      </c>
      <c r="B91" s="84" t="s">
        <v>98</v>
      </c>
      <c r="C91" s="82" t="s">
        <v>146</v>
      </c>
      <c r="D91" s="82" t="s">
        <v>128</v>
      </c>
      <c r="E91" s="80" t="s">
        <v>19</v>
      </c>
      <c r="F91" s="80"/>
      <c r="G91" s="67">
        <v>1143</v>
      </c>
      <c r="H91" s="68">
        <f t="shared" si="7"/>
        <v>0</v>
      </c>
      <c r="I91" s="69"/>
      <c r="J91" s="68">
        <f t="shared" si="8"/>
        <v>0</v>
      </c>
      <c r="K91" s="69"/>
      <c r="L91" s="68">
        <f t="shared" si="9"/>
        <v>0</v>
      </c>
      <c r="M91" s="69"/>
      <c r="N91" s="68">
        <f t="shared" si="10"/>
        <v>0</v>
      </c>
      <c r="O91" s="69"/>
      <c r="P91" s="68">
        <f t="shared" si="11"/>
        <v>0</v>
      </c>
      <c r="Q91" s="70"/>
      <c r="R91" s="77">
        <v>0</v>
      </c>
      <c r="S91" s="72"/>
      <c r="T91" s="73">
        <f t="shared" si="12"/>
        <v>0</v>
      </c>
      <c r="U91" s="73" t="e">
        <f t="shared" si="13"/>
        <v>#DIV/0!</v>
      </c>
    </row>
    <row r="92" ht="16.5" hidden="1" customHeight="1">
      <c r="A92" s="78" t="s">
        <v>40</v>
      </c>
      <c r="B92" s="84" t="s">
        <v>98</v>
      </c>
      <c r="C92" s="82" t="s">
        <v>147</v>
      </c>
      <c r="D92" s="82" t="s">
        <v>128</v>
      </c>
      <c r="E92" s="80" t="s">
        <v>19</v>
      </c>
      <c r="F92" s="80"/>
      <c r="G92" s="67">
        <v>1144</v>
      </c>
      <c r="H92" s="68">
        <f t="shared" si="7"/>
        <v>0</v>
      </c>
      <c r="I92" s="69"/>
      <c r="J92" s="68">
        <f t="shared" si="8"/>
        <v>0</v>
      </c>
      <c r="K92" s="69"/>
      <c r="L92" s="68">
        <f t="shared" si="9"/>
        <v>0</v>
      </c>
      <c r="M92" s="69"/>
      <c r="N92" s="68">
        <f t="shared" si="10"/>
        <v>0</v>
      </c>
      <c r="O92" s="69"/>
      <c r="P92" s="68">
        <f t="shared" si="11"/>
        <v>0</v>
      </c>
      <c r="Q92" s="70"/>
      <c r="R92" s="77">
        <v>0</v>
      </c>
      <c r="S92" s="72"/>
      <c r="T92" s="73">
        <f t="shared" si="12"/>
        <v>0</v>
      </c>
      <c r="U92" s="73" t="e">
        <f t="shared" si="13"/>
        <v>#DIV/0!</v>
      </c>
    </row>
    <row r="93" ht="16.5" hidden="1" customHeight="1">
      <c r="A93" s="78" t="s">
        <v>40</v>
      </c>
      <c r="B93" s="84" t="s">
        <v>98</v>
      </c>
      <c r="C93" s="82" t="s">
        <v>148</v>
      </c>
      <c r="D93" s="82" t="s">
        <v>128</v>
      </c>
      <c r="E93" s="80" t="s">
        <v>19</v>
      </c>
      <c r="F93" s="80"/>
      <c r="G93" s="67">
        <v>1145</v>
      </c>
      <c r="H93" s="68">
        <f t="shared" si="7"/>
        <v>0</v>
      </c>
      <c r="I93" s="69"/>
      <c r="J93" s="68">
        <f t="shared" si="8"/>
        <v>0</v>
      </c>
      <c r="K93" s="69"/>
      <c r="L93" s="68">
        <f t="shared" si="9"/>
        <v>0</v>
      </c>
      <c r="M93" s="69"/>
      <c r="N93" s="68">
        <f t="shared" si="10"/>
        <v>0</v>
      </c>
      <c r="O93" s="69"/>
      <c r="P93" s="68">
        <f t="shared" si="11"/>
        <v>0</v>
      </c>
      <c r="Q93" s="70"/>
      <c r="R93" s="77">
        <v>0</v>
      </c>
      <c r="S93" s="72"/>
      <c r="T93" s="73">
        <f t="shared" si="12"/>
        <v>0</v>
      </c>
      <c r="U93" s="73" t="e">
        <f t="shared" si="13"/>
        <v>#DIV/0!</v>
      </c>
    </row>
    <row r="94" ht="16.5" hidden="1" customHeight="1">
      <c r="A94" s="64" t="s">
        <v>40</v>
      </c>
      <c r="B94" s="84" t="s">
        <v>98</v>
      </c>
      <c r="C94" s="65" t="s">
        <v>149</v>
      </c>
      <c r="D94" s="65" t="s">
        <v>128</v>
      </c>
      <c r="E94" s="80" t="s">
        <v>19</v>
      </c>
      <c r="F94" s="80"/>
      <c r="G94" s="67">
        <v>1146</v>
      </c>
      <c r="H94" s="68">
        <f t="shared" si="7"/>
        <v>0</v>
      </c>
      <c r="I94" s="69"/>
      <c r="J94" s="68">
        <f t="shared" si="8"/>
        <v>0</v>
      </c>
      <c r="K94" s="69"/>
      <c r="L94" s="68">
        <f t="shared" si="9"/>
        <v>0</v>
      </c>
      <c r="M94" s="69"/>
      <c r="N94" s="68">
        <f t="shared" si="10"/>
        <v>0</v>
      </c>
      <c r="O94" s="69"/>
      <c r="P94" s="68">
        <f t="shared" si="11"/>
        <v>0</v>
      </c>
      <c r="Q94" s="70"/>
      <c r="R94" s="71">
        <v>0</v>
      </c>
      <c r="S94" s="72"/>
      <c r="T94" s="73">
        <f t="shared" si="12"/>
        <v>0</v>
      </c>
      <c r="U94" s="73" t="e">
        <f t="shared" si="13"/>
        <v>#DIV/0!</v>
      </c>
    </row>
    <row r="95" ht="16.5" hidden="1" customHeight="1">
      <c r="A95" s="64" t="s">
        <v>40</v>
      </c>
      <c r="B95" s="84" t="s">
        <v>98</v>
      </c>
      <c r="C95" s="65" t="s">
        <v>150</v>
      </c>
      <c r="D95" s="65" t="s">
        <v>128</v>
      </c>
      <c r="E95" s="80" t="s">
        <v>19</v>
      </c>
      <c r="F95" s="80"/>
      <c r="G95" s="67">
        <v>1147</v>
      </c>
      <c r="H95" s="68">
        <f t="shared" si="7"/>
        <v>0</v>
      </c>
      <c r="I95" s="69"/>
      <c r="J95" s="68">
        <f t="shared" si="8"/>
        <v>0</v>
      </c>
      <c r="K95" s="69"/>
      <c r="L95" s="68">
        <f t="shared" si="9"/>
        <v>0</v>
      </c>
      <c r="M95" s="69"/>
      <c r="N95" s="68">
        <f t="shared" si="10"/>
        <v>0</v>
      </c>
      <c r="O95" s="69"/>
      <c r="P95" s="68">
        <f t="shared" si="11"/>
        <v>0</v>
      </c>
      <c r="Q95" s="70"/>
      <c r="R95" s="77">
        <v>0</v>
      </c>
      <c r="S95" s="72"/>
      <c r="T95" s="73">
        <f t="shared" si="12"/>
        <v>0</v>
      </c>
      <c r="U95" s="73" t="e">
        <f t="shared" si="13"/>
        <v>#DIV/0!</v>
      </c>
    </row>
    <row r="96" ht="16.5" hidden="1" customHeight="1">
      <c r="A96" s="64" t="s">
        <v>65</v>
      </c>
      <c r="B96" s="84" t="s">
        <v>98</v>
      </c>
      <c r="C96" s="65" t="s">
        <v>151</v>
      </c>
      <c r="D96" s="65" t="s">
        <v>113</v>
      </c>
      <c r="E96" s="75" t="s">
        <v>19</v>
      </c>
      <c r="F96" s="75"/>
      <c r="G96" s="67">
        <v>1148</v>
      </c>
      <c r="H96" s="68">
        <f t="shared" si="7"/>
        <v>0</v>
      </c>
      <c r="I96" s="69"/>
      <c r="J96" s="68">
        <f t="shared" si="8"/>
        <v>0</v>
      </c>
      <c r="K96" s="69"/>
      <c r="L96" s="68">
        <f t="shared" si="9"/>
        <v>0</v>
      </c>
      <c r="M96" s="69"/>
      <c r="N96" s="68">
        <f t="shared" si="10"/>
        <v>0</v>
      </c>
      <c r="O96" s="69"/>
      <c r="P96" s="68">
        <f t="shared" si="11"/>
        <v>0</v>
      </c>
      <c r="Q96" s="70"/>
      <c r="R96" s="77">
        <v>0</v>
      </c>
      <c r="S96" s="72"/>
      <c r="T96" s="73">
        <f t="shared" si="12"/>
        <v>0</v>
      </c>
      <c r="U96" s="73" t="e">
        <f t="shared" si="13"/>
        <v>#DIV/0!</v>
      </c>
    </row>
    <row r="97" ht="16.5" hidden="1" customHeight="1">
      <c r="A97" s="64" t="s">
        <v>65</v>
      </c>
      <c r="B97" s="84" t="s">
        <v>98</v>
      </c>
      <c r="C97" s="65" t="s">
        <v>152</v>
      </c>
      <c r="D97" s="65" t="s">
        <v>113</v>
      </c>
      <c r="E97" s="75" t="s">
        <v>19</v>
      </c>
      <c r="F97" s="75"/>
      <c r="G97" s="67">
        <v>1149</v>
      </c>
      <c r="H97" s="68">
        <f t="shared" si="7"/>
        <v>0</v>
      </c>
      <c r="I97" s="69"/>
      <c r="J97" s="68">
        <f t="shared" si="8"/>
        <v>0</v>
      </c>
      <c r="K97" s="69"/>
      <c r="L97" s="68">
        <f t="shared" si="9"/>
        <v>0</v>
      </c>
      <c r="M97" s="69"/>
      <c r="N97" s="68">
        <f t="shared" si="10"/>
        <v>0</v>
      </c>
      <c r="O97" s="69"/>
      <c r="P97" s="68">
        <f t="shared" si="11"/>
        <v>0</v>
      </c>
      <c r="Q97" s="70"/>
      <c r="R97" s="77">
        <v>0</v>
      </c>
      <c r="S97" s="72"/>
      <c r="T97" s="73">
        <f t="shared" si="12"/>
        <v>0</v>
      </c>
      <c r="U97" s="73" t="e">
        <f t="shared" si="13"/>
        <v>#DIV/0!</v>
      </c>
    </row>
    <row r="98" ht="16.5" hidden="1" customHeight="1">
      <c r="A98" s="78" t="s">
        <v>65</v>
      </c>
      <c r="B98" s="84" t="s">
        <v>98</v>
      </c>
      <c r="C98" s="82" t="s">
        <v>153</v>
      </c>
      <c r="D98" s="82" t="s">
        <v>117</v>
      </c>
      <c r="E98" s="75" t="s">
        <v>19</v>
      </c>
      <c r="F98" s="75"/>
      <c r="G98" s="67">
        <v>1150</v>
      </c>
      <c r="H98" s="68">
        <f t="shared" si="7"/>
        <v>0</v>
      </c>
      <c r="I98" s="69"/>
      <c r="J98" s="68">
        <f t="shared" si="8"/>
        <v>0</v>
      </c>
      <c r="K98" s="69"/>
      <c r="L98" s="68">
        <f t="shared" si="9"/>
        <v>0</v>
      </c>
      <c r="M98" s="69"/>
      <c r="N98" s="68">
        <f t="shared" si="10"/>
        <v>0</v>
      </c>
      <c r="O98" s="69"/>
      <c r="P98" s="68">
        <f t="shared" si="11"/>
        <v>0</v>
      </c>
      <c r="Q98" s="70"/>
      <c r="R98" s="77">
        <v>0</v>
      </c>
      <c r="S98" s="72"/>
      <c r="T98" s="73">
        <f t="shared" si="12"/>
        <v>0</v>
      </c>
      <c r="U98" s="73" t="e">
        <f t="shared" si="13"/>
        <v>#DIV/0!</v>
      </c>
    </row>
    <row r="99" ht="16.5" hidden="1" customHeight="1">
      <c r="A99" s="78" t="s">
        <v>65</v>
      </c>
      <c r="B99" s="84" t="s">
        <v>98</v>
      </c>
      <c r="C99" s="82" t="s">
        <v>154</v>
      </c>
      <c r="D99" s="82" t="s">
        <v>117</v>
      </c>
      <c r="E99" s="75" t="s">
        <v>19</v>
      </c>
      <c r="F99" s="75"/>
      <c r="G99" s="67">
        <v>1151</v>
      </c>
      <c r="H99" s="68">
        <f t="shared" si="7"/>
        <v>0</v>
      </c>
      <c r="I99" s="69"/>
      <c r="J99" s="68">
        <f t="shared" si="8"/>
        <v>0</v>
      </c>
      <c r="K99" s="69"/>
      <c r="L99" s="68">
        <f t="shared" si="9"/>
        <v>0</v>
      </c>
      <c r="M99" s="69"/>
      <c r="N99" s="68">
        <f t="shared" si="10"/>
        <v>0</v>
      </c>
      <c r="O99" s="69"/>
      <c r="P99" s="68">
        <f t="shared" si="11"/>
        <v>0</v>
      </c>
      <c r="Q99" s="70"/>
      <c r="R99" s="77">
        <v>0</v>
      </c>
      <c r="S99" s="72"/>
      <c r="T99" s="73">
        <f t="shared" si="12"/>
        <v>0</v>
      </c>
      <c r="U99" s="73" t="e">
        <f t="shared" si="13"/>
        <v>#DIV/0!</v>
      </c>
    </row>
    <row r="100" ht="16.5" hidden="1" customHeight="1">
      <c r="A100" s="78" t="s">
        <v>40</v>
      </c>
      <c r="B100" s="84" t="s">
        <v>98</v>
      </c>
      <c r="C100" s="82" t="s">
        <v>155</v>
      </c>
      <c r="D100" s="82" t="s">
        <v>156</v>
      </c>
      <c r="E100" s="80" t="s">
        <v>19</v>
      </c>
      <c r="F100" s="80"/>
      <c r="G100" s="67">
        <v>1151</v>
      </c>
      <c r="H100" s="68">
        <f t="shared" si="7"/>
        <v>0</v>
      </c>
      <c r="I100" s="69"/>
      <c r="J100" s="68">
        <f t="shared" si="8"/>
        <v>0</v>
      </c>
      <c r="K100" s="69"/>
      <c r="L100" s="68">
        <f t="shared" si="9"/>
        <v>0</v>
      </c>
      <c r="M100" s="69"/>
      <c r="N100" s="68">
        <f t="shared" si="10"/>
        <v>0</v>
      </c>
      <c r="O100" s="69"/>
      <c r="P100" s="68">
        <f t="shared" si="11"/>
        <v>0</v>
      </c>
      <c r="Q100" s="70"/>
      <c r="R100" s="77">
        <v>0</v>
      </c>
      <c r="S100" s="72"/>
      <c r="T100" s="73">
        <f t="shared" si="12"/>
        <v>0</v>
      </c>
      <c r="U100" s="73" t="e">
        <f t="shared" si="13"/>
        <v>#DIV/0!</v>
      </c>
    </row>
    <row r="101" ht="16.5" hidden="1" customHeight="1">
      <c r="A101" s="78" t="s">
        <v>40</v>
      </c>
      <c r="B101" s="84" t="s">
        <v>98</v>
      </c>
      <c r="C101" s="82" t="s">
        <v>157</v>
      </c>
      <c r="D101" s="82" t="s">
        <v>156</v>
      </c>
      <c r="E101" s="80" t="s">
        <v>19</v>
      </c>
      <c r="F101" s="80"/>
      <c r="G101" s="67">
        <v>1152</v>
      </c>
      <c r="H101" s="68">
        <f t="shared" si="7"/>
        <v>0</v>
      </c>
      <c r="I101" s="69"/>
      <c r="J101" s="68">
        <f t="shared" si="8"/>
        <v>0</v>
      </c>
      <c r="K101" s="69"/>
      <c r="L101" s="68">
        <f t="shared" si="9"/>
        <v>0</v>
      </c>
      <c r="M101" s="69"/>
      <c r="N101" s="68">
        <f t="shared" si="10"/>
        <v>0</v>
      </c>
      <c r="O101" s="69"/>
      <c r="P101" s="68">
        <f t="shared" si="11"/>
        <v>0</v>
      </c>
      <c r="Q101" s="70"/>
      <c r="R101" s="77">
        <v>0</v>
      </c>
      <c r="S101" s="72"/>
      <c r="T101" s="73">
        <f t="shared" si="12"/>
        <v>0</v>
      </c>
      <c r="U101" s="73" t="e">
        <f t="shared" si="13"/>
        <v>#DIV/0!</v>
      </c>
    </row>
    <row r="102" ht="16.5" hidden="1" customHeight="1">
      <c r="A102" s="78" t="s">
        <v>40</v>
      </c>
      <c r="B102" s="84" t="s">
        <v>98</v>
      </c>
      <c r="C102" s="82" t="s">
        <v>158</v>
      </c>
      <c r="D102" s="82" t="s">
        <v>156</v>
      </c>
      <c r="E102" s="80" t="s">
        <v>19</v>
      </c>
      <c r="F102" s="80"/>
      <c r="G102" s="67">
        <v>1153</v>
      </c>
      <c r="H102" s="68">
        <f t="shared" si="7"/>
        <v>0</v>
      </c>
      <c r="I102" s="69"/>
      <c r="J102" s="68">
        <f t="shared" si="8"/>
        <v>0</v>
      </c>
      <c r="K102" s="69"/>
      <c r="L102" s="68">
        <f t="shared" si="9"/>
        <v>0</v>
      </c>
      <c r="M102" s="69"/>
      <c r="N102" s="68">
        <f t="shared" si="10"/>
        <v>0</v>
      </c>
      <c r="O102" s="69"/>
      <c r="P102" s="68">
        <f t="shared" si="11"/>
        <v>0</v>
      </c>
      <c r="Q102" s="70"/>
      <c r="R102" s="77">
        <v>0</v>
      </c>
      <c r="S102" s="72"/>
      <c r="T102" s="73">
        <f t="shared" si="12"/>
        <v>0</v>
      </c>
      <c r="U102" s="73" t="e">
        <f t="shared" si="13"/>
        <v>#DIV/0!</v>
      </c>
    </row>
    <row r="103" ht="16.5" hidden="1" customHeight="1">
      <c r="A103" s="78" t="s">
        <v>40</v>
      </c>
      <c r="B103" s="84" t="s">
        <v>98</v>
      </c>
      <c r="C103" s="82" t="s">
        <v>159</v>
      </c>
      <c r="D103" s="82" t="s">
        <v>156</v>
      </c>
      <c r="E103" s="80" t="s">
        <v>19</v>
      </c>
      <c r="F103" s="80"/>
      <c r="G103" s="67">
        <v>1154</v>
      </c>
      <c r="H103" s="68">
        <f t="shared" si="7"/>
        <v>0</v>
      </c>
      <c r="I103" s="69"/>
      <c r="J103" s="68">
        <f t="shared" si="8"/>
        <v>0</v>
      </c>
      <c r="K103" s="69"/>
      <c r="L103" s="68">
        <f t="shared" si="9"/>
        <v>0</v>
      </c>
      <c r="M103" s="69"/>
      <c r="N103" s="68">
        <f t="shared" si="10"/>
        <v>0</v>
      </c>
      <c r="O103" s="69"/>
      <c r="P103" s="68">
        <f t="shared" si="11"/>
        <v>0</v>
      </c>
      <c r="Q103" s="70"/>
      <c r="R103" s="71">
        <v>0</v>
      </c>
      <c r="S103" s="72"/>
      <c r="T103" s="73">
        <f t="shared" si="12"/>
        <v>0</v>
      </c>
      <c r="U103" s="73" t="e">
        <f t="shared" si="13"/>
        <v>#DIV/0!</v>
      </c>
    </row>
    <row r="104" ht="16.5" hidden="1" customHeight="1">
      <c r="A104" s="78" t="s">
        <v>40</v>
      </c>
      <c r="B104" s="84" t="s">
        <v>98</v>
      </c>
      <c r="C104" s="82" t="s">
        <v>160</v>
      </c>
      <c r="D104" s="82" t="s">
        <v>156</v>
      </c>
      <c r="E104" s="80" t="s">
        <v>19</v>
      </c>
      <c r="F104" s="80"/>
      <c r="G104" s="67">
        <v>1155</v>
      </c>
      <c r="H104" s="68">
        <f t="shared" si="7"/>
        <v>0</v>
      </c>
      <c r="I104" s="69"/>
      <c r="J104" s="68">
        <f t="shared" si="8"/>
        <v>0</v>
      </c>
      <c r="K104" s="69"/>
      <c r="L104" s="68">
        <f t="shared" si="9"/>
        <v>0</v>
      </c>
      <c r="M104" s="69"/>
      <c r="N104" s="68">
        <f t="shared" si="10"/>
        <v>0</v>
      </c>
      <c r="O104" s="69"/>
      <c r="P104" s="68">
        <f t="shared" si="11"/>
        <v>0</v>
      </c>
      <c r="Q104" s="70"/>
      <c r="R104" s="77">
        <v>0</v>
      </c>
      <c r="S104" s="72"/>
      <c r="T104" s="73">
        <f t="shared" si="12"/>
        <v>0</v>
      </c>
      <c r="U104" s="73" t="e">
        <f t="shared" si="13"/>
        <v>#DIV/0!</v>
      </c>
    </row>
    <row r="105" ht="16.5" hidden="1" customHeight="1">
      <c r="A105" s="78" t="s">
        <v>40</v>
      </c>
      <c r="B105" s="84" t="s">
        <v>98</v>
      </c>
      <c r="C105" s="82" t="s">
        <v>161</v>
      </c>
      <c r="D105" s="82" t="s">
        <v>156</v>
      </c>
      <c r="E105" s="80" t="s">
        <v>19</v>
      </c>
      <c r="F105" s="80"/>
      <c r="G105" s="67">
        <v>1156</v>
      </c>
      <c r="H105" s="68">
        <f t="shared" si="7"/>
        <v>0</v>
      </c>
      <c r="I105" s="69"/>
      <c r="J105" s="68">
        <f t="shared" si="8"/>
        <v>0</v>
      </c>
      <c r="K105" s="69"/>
      <c r="L105" s="68">
        <f t="shared" si="9"/>
        <v>0</v>
      </c>
      <c r="M105" s="69"/>
      <c r="N105" s="68">
        <f t="shared" si="10"/>
        <v>0</v>
      </c>
      <c r="O105" s="69"/>
      <c r="P105" s="68">
        <f t="shared" si="11"/>
        <v>0</v>
      </c>
      <c r="Q105" s="70"/>
      <c r="R105" s="71">
        <v>0</v>
      </c>
      <c r="S105" s="72"/>
      <c r="T105" s="73">
        <f t="shared" si="12"/>
        <v>0</v>
      </c>
      <c r="U105" s="73" t="e">
        <f t="shared" si="13"/>
        <v>#DIV/0!</v>
      </c>
    </row>
    <row r="106" ht="16.5" hidden="1" customHeight="1">
      <c r="A106" s="64" t="s">
        <v>40</v>
      </c>
      <c r="B106" s="65" t="s">
        <v>98</v>
      </c>
      <c r="C106" s="65" t="s">
        <v>162</v>
      </c>
      <c r="D106" s="65" t="s">
        <v>156</v>
      </c>
      <c r="E106" s="80" t="s">
        <v>19</v>
      </c>
      <c r="F106" s="80"/>
      <c r="G106" s="67">
        <v>1157</v>
      </c>
      <c r="H106" s="68">
        <f t="shared" si="7"/>
        <v>0</v>
      </c>
      <c r="I106" s="69"/>
      <c r="J106" s="68">
        <f t="shared" si="8"/>
        <v>0</v>
      </c>
      <c r="K106" s="69"/>
      <c r="L106" s="68">
        <f t="shared" si="9"/>
        <v>0</v>
      </c>
      <c r="M106" s="69"/>
      <c r="N106" s="68">
        <f t="shared" si="10"/>
        <v>0</v>
      </c>
      <c r="O106" s="69"/>
      <c r="P106" s="68">
        <f t="shared" si="11"/>
        <v>0</v>
      </c>
      <c r="Q106" s="70"/>
      <c r="R106" s="77">
        <v>0</v>
      </c>
      <c r="S106" s="72"/>
      <c r="T106" s="73">
        <f t="shared" si="12"/>
        <v>0</v>
      </c>
      <c r="U106" s="73" t="e">
        <f t="shared" si="13"/>
        <v>#DIV/0!</v>
      </c>
    </row>
    <row r="107" ht="16.5" hidden="1" customHeight="1">
      <c r="A107" s="64" t="s">
        <v>40</v>
      </c>
      <c r="B107" s="65" t="s">
        <v>98</v>
      </c>
      <c r="C107" s="85" t="s">
        <v>163</v>
      </c>
      <c r="D107" s="85" t="s">
        <v>156</v>
      </c>
      <c r="E107" s="80" t="s">
        <v>19</v>
      </c>
      <c r="F107" s="80"/>
      <c r="G107" s="67">
        <v>1158</v>
      </c>
      <c r="H107" s="68">
        <f t="shared" si="7"/>
        <v>0</v>
      </c>
      <c r="I107" s="69"/>
      <c r="J107" s="68">
        <f t="shared" si="8"/>
        <v>0</v>
      </c>
      <c r="K107" s="69"/>
      <c r="L107" s="68">
        <f t="shared" si="9"/>
        <v>0</v>
      </c>
      <c r="M107" s="69"/>
      <c r="N107" s="68">
        <f t="shared" si="10"/>
        <v>0</v>
      </c>
      <c r="O107" s="69"/>
      <c r="P107" s="68">
        <f t="shared" si="11"/>
        <v>0</v>
      </c>
      <c r="Q107" s="70"/>
      <c r="R107" s="77">
        <v>0</v>
      </c>
      <c r="S107" s="72"/>
      <c r="T107" s="73">
        <f t="shared" si="12"/>
        <v>0</v>
      </c>
      <c r="U107" s="73" t="e">
        <f t="shared" si="13"/>
        <v>#DIV/0!</v>
      </c>
    </row>
    <row r="108" ht="16.5" hidden="1" customHeight="1">
      <c r="A108" s="64" t="s">
        <v>44</v>
      </c>
      <c r="B108" s="65" t="s">
        <v>164</v>
      </c>
      <c r="C108" s="85" t="s">
        <v>165</v>
      </c>
      <c r="D108" s="85"/>
      <c r="E108" s="75" t="s">
        <v>19</v>
      </c>
      <c r="F108" s="75"/>
      <c r="G108" s="67">
        <v>1201</v>
      </c>
      <c r="H108" s="68">
        <f t="shared" si="7"/>
        <v>0</v>
      </c>
      <c r="I108" s="69"/>
      <c r="J108" s="68">
        <f t="shared" si="8"/>
        <v>0</v>
      </c>
      <c r="K108" s="69"/>
      <c r="L108" s="68">
        <f t="shared" si="9"/>
        <v>0</v>
      </c>
      <c r="M108" s="69"/>
      <c r="N108" s="68">
        <f t="shared" si="10"/>
        <v>0</v>
      </c>
      <c r="O108" s="69"/>
      <c r="P108" s="68">
        <f t="shared" si="11"/>
        <v>0</v>
      </c>
      <c r="Q108" s="70"/>
      <c r="R108" s="77">
        <v>0</v>
      </c>
      <c r="S108" s="72"/>
      <c r="T108" s="73">
        <f t="shared" si="12"/>
        <v>0</v>
      </c>
      <c r="U108" s="73" t="e">
        <f t="shared" si="13"/>
        <v>#DIV/0!</v>
      </c>
    </row>
    <row r="109" ht="16.5" hidden="1" customHeight="1">
      <c r="A109" s="64" t="s">
        <v>44</v>
      </c>
      <c r="B109" s="65" t="s">
        <v>164</v>
      </c>
      <c r="C109" s="65" t="s">
        <v>166</v>
      </c>
      <c r="D109" s="65" t="s">
        <v>167</v>
      </c>
      <c r="E109" s="75" t="s">
        <v>19</v>
      </c>
      <c r="F109" s="75"/>
      <c r="G109" s="67">
        <v>1203</v>
      </c>
      <c r="H109" s="68">
        <f t="shared" si="7"/>
        <v>0</v>
      </c>
      <c r="I109" s="69"/>
      <c r="J109" s="68">
        <f t="shared" si="8"/>
        <v>0</v>
      </c>
      <c r="K109" s="69"/>
      <c r="L109" s="68">
        <f t="shared" si="9"/>
        <v>0</v>
      </c>
      <c r="M109" s="69"/>
      <c r="N109" s="68">
        <f t="shared" si="10"/>
        <v>0</v>
      </c>
      <c r="O109" s="69"/>
      <c r="P109" s="68">
        <f t="shared" si="11"/>
        <v>0</v>
      </c>
      <c r="Q109" s="70"/>
      <c r="R109" s="71">
        <v>0</v>
      </c>
      <c r="S109" s="72"/>
      <c r="T109" s="73">
        <f t="shared" si="12"/>
        <v>0</v>
      </c>
      <c r="U109" s="73" t="e">
        <f t="shared" si="13"/>
        <v>#DIV/0!</v>
      </c>
    </row>
    <row r="110" ht="16.5" hidden="1" customHeight="1">
      <c r="A110" s="64" t="s">
        <v>44</v>
      </c>
      <c r="B110" s="65" t="s">
        <v>164</v>
      </c>
      <c r="C110" s="65" t="s">
        <v>168</v>
      </c>
      <c r="D110" s="65" t="s">
        <v>167</v>
      </c>
      <c r="E110" s="75" t="s">
        <v>19</v>
      </c>
      <c r="F110" s="75"/>
      <c r="G110" s="67">
        <v>1204</v>
      </c>
      <c r="H110" s="68">
        <f t="shared" si="7"/>
        <v>0</v>
      </c>
      <c r="I110" s="69"/>
      <c r="J110" s="68">
        <f t="shared" si="8"/>
        <v>0</v>
      </c>
      <c r="K110" s="69"/>
      <c r="L110" s="68">
        <f t="shared" si="9"/>
        <v>0</v>
      </c>
      <c r="M110" s="69"/>
      <c r="N110" s="68">
        <f t="shared" si="10"/>
        <v>0</v>
      </c>
      <c r="O110" s="69"/>
      <c r="P110" s="68">
        <f t="shared" si="11"/>
        <v>0</v>
      </c>
      <c r="Q110" s="70"/>
      <c r="R110" s="71">
        <v>0</v>
      </c>
      <c r="S110" s="72"/>
      <c r="T110" s="73">
        <f t="shared" si="12"/>
        <v>0</v>
      </c>
      <c r="U110" s="73" t="e">
        <f t="shared" si="13"/>
        <v>#DIV/0!</v>
      </c>
    </row>
    <row r="111" ht="16.5" hidden="1" customHeight="1">
      <c r="A111" s="64" t="s">
        <v>44</v>
      </c>
      <c r="B111" s="65" t="s">
        <v>164</v>
      </c>
      <c r="C111" s="65" t="s">
        <v>169</v>
      </c>
      <c r="D111" s="65" t="s">
        <v>167</v>
      </c>
      <c r="E111" s="75" t="s">
        <v>19</v>
      </c>
      <c r="F111" s="75"/>
      <c r="G111" s="67">
        <v>1205</v>
      </c>
      <c r="H111" s="68">
        <f t="shared" si="7"/>
        <v>0</v>
      </c>
      <c r="I111" s="69"/>
      <c r="J111" s="68">
        <f t="shared" si="8"/>
        <v>0</v>
      </c>
      <c r="K111" s="69"/>
      <c r="L111" s="68">
        <f t="shared" si="9"/>
        <v>0</v>
      </c>
      <c r="M111" s="69"/>
      <c r="N111" s="68">
        <f t="shared" si="10"/>
        <v>0</v>
      </c>
      <c r="O111" s="69"/>
      <c r="P111" s="68">
        <f t="shared" si="11"/>
        <v>0</v>
      </c>
      <c r="Q111" s="70"/>
      <c r="R111" s="71">
        <v>0</v>
      </c>
      <c r="S111" s="72"/>
      <c r="T111" s="73">
        <f t="shared" si="12"/>
        <v>0</v>
      </c>
      <c r="U111" s="73" t="e">
        <f t="shared" si="13"/>
        <v>#DIV/0!</v>
      </c>
    </row>
    <row r="112" ht="16.5" hidden="1" customHeight="1">
      <c r="A112" s="64" t="s">
        <v>44</v>
      </c>
      <c r="B112" s="65" t="s">
        <v>164</v>
      </c>
      <c r="C112" s="65" t="s">
        <v>170</v>
      </c>
      <c r="D112" s="65" t="s">
        <v>167</v>
      </c>
      <c r="E112" s="75" t="s">
        <v>19</v>
      </c>
      <c r="F112" s="75"/>
      <c r="G112" s="67">
        <v>1206</v>
      </c>
      <c r="H112" s="68">
        <f t="shared" si="7"/>
        <v>0</v>
      </c>
      <c r="I112" s="69"/>
      <c r="J112" s="68">
        <f t="shared" si="8"/>
        <v>0</v>
      </c>
      <c r="K112" s="69"/>
      <c r="L112" s="68">
        <f t="shared" si="9"/>
        <v>0</v>
      </c>
      <c r="M112" s="69"/>
      <c r="N112" s="68">
        <f t="shared" si="10"/>
        <v>0</v>
      </c>
      <c r="O112" s="69"/>
      <c r="P112" s="68">
        <f t="shared" si="11"/>
        <v>0</v>
      </c>
      <c r="Q112" s="70"/>
      <c r="R112" s="77">
        <v>0</v>
      </c>
      <c r="S112" s="72"/>
      <c r="T112" s="73">
        <f t="shared" si="12"/>
        <v>0</v>
      </c>
      <c r="U112" s="73" t="e">
        <f t="shared" si="13"/>
        <v>#DIV/0!</v>
      </c>
    </row>
    <row r="113" ht="16.5" hidden="1" customHeight="1">
      <c r="A113" s="64" t="s">
        <v>44</v>
      </c>
      <c r="B113" s="65" t="s">
        <v>164</v>
      </c>
      <c r="C113" s="65" t="s">
        <v>171</v>
      </c>
      <c r="D113" s="65" t="s">
        <v>172</v>
      </c>
      <c r="E113" s="75" t="s">
        <v>19</v>
      </c>
      <c r="F113" s="75"/>
      <c r="G113" s="67">
        <v>1207</v>
      </c>
      <c r="H113" s="68">
        <f t="shared" si="7"/>
        <v>0</v>
      </c>
      <c r="I113" s="69"/>
      <c r="J113" s="68">
        <f t="shared" si="8"/>
        <v>0</v>
      </c>
      <c r="K113" s="69"/>
      <c r="L113" s="68">
        <f t="shared" si="9"/>
        <v>0</v>
      </c>
      <c r="M113" s="69"/>
      <c r="N113" s="68">
        <f t="shared" si="10"/>
        <v>0</v>
      </c>
      <c r="O113" s="69"/>
      <c r="P113" s="68">
        <f t="shared" si="11"/>
        <v>0</v>
      </c>
      <c r="Q113" s="70"/>
      <c r="R113" s="71">
        <v>0</v>
      </c>
      <c r="S113" s="72"/>
      <c r="T113" s="73">
        <f t="shared" si="12"/>
        <v>0</v>
      </c>
      <c r="U113" s="73" t="e">
        <f t="shared" si="13"/>
        <v>#DIV/0!</v>
      </c>
    </row>
    <row r="114" ht="16.5" hidden="1" customHeight="1">
      <c r="A114" s="64" t="s">
        <v>44</v>
      </c>
      <c r="B114" s="65" t="s">
        <v>164</v>
      </c>
      <c r="C114" s="65" t="s">
        <v>173</v>
      </c>
      <c r="D114" s="65" t="s">
        <v>174</v>
      </c>
      <c r="E114" s="75" t="s">
        <v>19</v>
      </c>
      <c r="F114" s="75"/>
      <c r="G114" s="67">
        <v>1208</v>
      </c>
      <c r="H114" s="68">
        <f t="shared" si="7"/>
        <v>0</v>
      </c>
      <c r="I114" s="69"/>
      <c r="J114" s="68">
        <f t="shared" si="8"/>
        <v>0</v>
      </c>
      <c r="K114" s="69"/>
      <c r="L114" s="68">
        <f t="shared" si="9"/>
        <v>0</v>
      </c>
      <c r="M114" s="69"/>
      <c r="N114" s="68">
        <f t="shared" si="10"/>
        <v>0</v>
      </c>
      <c r="O114" s="69"/>
      <c r="P114" s="68">
        <f t="shared" si="11"/>
        <v>0</v>
      </c>
      <c r="Q114" s="70"/>
      <c r="R114" s="77">
        <v>0</v>
      </c>
      <c r="S114" s="72"/>
      <c r="T114" s="73">
        <f t="shared" si="12"/>
        <v>0</v>
      </c>
      <c r="U114" s="73" t="e">
        <f t="shared" si="13"/>
        <v>#DIV/0!</v>
      </c>
    </row>
    <row r="115" ht="16.5" hidden="1" customHeight="1">
      <c r="A115" s="64" t="s">
        <v>44</v>
      </c>
      <c r="B115" s="65" t="s">
        <v>164</v>
      </c>
      <c r="C115" s="65" t="s">
        <v>175</v>
      </c>
      <c r="D115" s="65" t="s">
        <v>174</v>
      </c>
      <c r="E115" s="75" t="s">
        <v>19</v>
      </c>
      <c r="F115" s="75"/>
      <c r="G115" s="67">
        <v>1209</v>
      </c>
      <c r="H115" s="68">
        <f t="shared" si="7"/>
        <v>0</v>
      </c>
      <c r="I115" s="69"/>
      <c r="J115" s="68">
        <f t="shared" si="8"/>
        <v>0</v>
      </c>
      <c r="K115" s="69"/>
      <c r="L115" s="68">
        <f t="shared" si="9"/>
        <v>0</v>
      </c>
      <c r="M115" s="69"/>
      <c r="N115" s="68">
        <f t="shared" si="10"/>
        <v>0</v>
      </c>
      <c r="O115" s="69"/>
      <c r="P115" s="68">
        <f t="shared" si="11"/>
        <v>0</v>
      </c>
      <c r="Q115" s="70"/>
      <c r="R115" s="71">
        <v>0</v>
      </c>
      <c r="S115" s="72"/>
      <c r="T115" s="73">
        <f t="shared" si="12"/>
        <v>0</v>
      </c>
      <c r="U115" s="73" t="e">
        <f t="shared" si="13"/>
        <v>#DIV/0!</v>
      </c>
    </row>
    <row r="116" ht="16.5" hidden="1" customHeight="1">
      <c r="A116" s="64" t="s">
        <v>65</v>
      </c>
      <c r="B116" s="65" t="s">
        <v>164</v>
      </c>
      <c r="C116" s="65" t="s">
        <v>176</v>
      </c>
      <c r="D116" s="65" t="s">
        <v>177</v>
      </c>
      <c r="E116" s="75" t="s">
        <v>19</v>
      </c>
      <c r="F116" s="75"/>
      <c r="G116" s="67">
        <v>1210</v>
      </c>
      <c r="H116" s="68">
        <f t="shared" si="7"/>
        <v>0</v>
      </c>
      <c r="I116" s="69"/>
      <c r="J116" s="68">
        <f t="shared" si="8"/>
        <v>0</v>
      </c>
      <c r="K116" s="69"/>
      <c r="L116" s="68">
        <f t="shared" si="9"/>
        <v>0</v>
      </c>
      <c r="M116" s="69"/>
      <c r="N116" s="68">
        <f t="shared" si="10"/>
        <v>0</v>
      </c>
      <c r="O116" s="69"/>
      <c r="P116" s="68">
        <f t="shared" si="11"/>
        <v>0</v>
      </c>
      <c r="Q116" s="70"/>
      <c r="R116" s="71">
        <v>0</v>
      </c>
      <c r="S116" s="72"/>
      <c r="T116" s="73">
        <f t="shared" si="12"/>
        <v>0</v>
      </c>
      <c r="U116" s="73" t="e">
        <f t="shared" si="13"/>
        <v>#DIV/0!</v>
      </c>
    </row>
    <row r="117" ht="16.5" hidden="1" customHeight="1">
      <c r="A117" s="64" t="s">
        <v>65</v>
      </c>
      <c r="B117" s="65" t="s">
        <v>164</v>
      </c>
      <c r="C117" s="65" t="s">
        <v>178</v>
      </c>
      <c r="D117" s="65" t="s">
        <v>177</v>
      </c>
      <c r="E117" s="75" t="s">
        <v>19</v>
      </c>
      <c r="F117" s="75"/>
      <c r="G117" s="67">
        <v>1211</v>
      </c>
      <c r="H117" s="68">
        <f t="shared" si="7"/>
        <v>0</v>
      </c>
      <c r="I117" s="69"/>
      <c r="J117" s="68">
        <f t="shared" si="8"/>
        <v>0</v>
      </c>
      <c r="K117" s="69"/>
      <c r="L117" s="68">
        <f t="shared" si="9"/>
        <v>0</v>
      </c>
      <c r="M117" s="69"/>
      <c r="N117" s="68">
        <f t="shared" si="10"/>
        <v>0</v>
      </c>
      <c r="O117" s="69"/>
      <c r="P117" s="68">
        <f t="shared" si="11"/>
        <v>0</v>
      </c>
      <c r="Q117" s="70"/>
      <c r="R117" s="71">
        <v>0</v>
      </c>
      <c r="S117" s="72"/>
      <c r="T117" s="73">
        <f t="shared" si="12"/>
        <v>0</v>
      </c>
      <c r="U117" s="73" t="e">
        <f t="shared" si="13"/>
        <v>#DIV/0!</v>
      </c>
    </row>
    <row r="118" ht="16.5" hidden="1" customHeight="1">
      <c r="A118" s="64" t="s">
        <v>65</v>
      </c>
      <c r="B118" s="65" t="s">
        <v>164</v>
      </c>
      <c r="C118" s="65" t="s">
        <v>179</v>
      </c>
      <c r="D118" s="65" t="s">
        <v>177</v>
      </c>
      <c r="E118" s="75" t="s">
        <v>19</v>
      </c>
      <c r="F118" s="75"/>
      <c r="G118" s="67">
        <v>1212</v>
      </c>
      <c r="H118" s="68">
        <f t="shared" si="7"/>
        <v>0</v>
      </c>
      <c r="I118" s="69"/>
      <c r="J118" s="68">
        <f t="shared" si="8"/>
        <v>0</v>
      </c>
      <c r="K118" s="69"/>
      <c r="L118" s="68">
        <f t="shared" si="9"/>
        <v>0</v>
      </c>
      <c r="M118" s="69"/>
      <c r="N118" s="68">
        <f t="shared" si="10"/>
        <v>0</v>
      </c>
      <c r="O118" s="69"/>
      <c r="P118" s="68">
        <f t="shared" si="11"/>
        <v>0</v>
      </c>
      <c r="Q118" s="70"/>
      <c r="R118" s="71">
        <v>0</v>
      </c>
      <c r="S118" s="72"/>
      <c r="T118" s="73">
        <f t="shared" si="12"/>
        <v>0</v>
      </c>
      <c r="U118" s="73" t="e">
        <f t="shared" si="13"/>
        <v>#DIV/0!</v>
      </c>
    </row>
    <row r="119" ht="16.5" hidden="1" customHeight="1">
      <c r="A119" s="64" t="s">
        <v>65</v>
      </c>
      <c r="B119" s="65" t="s">
        <v>164</v>
      </c>
      <c r="C119" s="65" t="s">
        <v>180</v>
      </c>
      <c r="D119" s="65" t="s">
        <v>177</v>
      </c>
      <c r="E119" s="75" t="s">
        <v>19</v>
      </c>
      <c r="F119" s="75"/>
      <c r="G119" s="67">
        <v>1213</v>
      </c>
      <c r="H119" s="68">
        <f t="shared" si="7"/>
        <v>0</v>
      </c>
      <c r="I119" s="69"/>
      <c r="J119" s="68">
        <f t="shared" si="8"/>
        <v>0</v>
      </c>
      <c r="K119" s="69"/>
      <c r="L119" s="68">
        <f t="shared" si="9"/>
        <v>0</v>
      </c>
      <c r="M119" s="69"/>
      <c r="N119" s="68">
        <f t="shared" si="10"/>
        <v>0</v>
      </c>
      <c r="O119" s="69"/>
      <c r="P119" s="68">
        <f t="shared" si="11"/>
        <v>0</v>
      </c>
      <c r="Q119" s="70"/>
      <c r="R119" s="71">
        <v>0</v>
      </c>
      <c r="S119" s="72"/>
      <c r="T119" s="73">
        <f t="shared" si="12"/>
        <v>0</v>
      </c>
      <c r="U119" s="73" t="e">
        <f t="shared" si="13"/>
        <v>#DIV/0!</v>
      </c>
    </row>
    <row r="120" ht="16.5" hidden="1" customHeight="1">
      <c r="A120" s="64" t="s">
        <v>65</v>
      </c>
      <c r="B120" s="65" t="s">
        <v>164</v>
      </c>
      <c r="C120" s="65" t="s">
        <v>181</v>
      </c>
      <c r="D120" s="65" t="s">
        <v>177</v>
      </c>
      <c r="E120" s="75" t="s">
        <v>19</v>
      </c>
      <c r="F120" s="75"/>
      <c r="G120" s="67">
        <v>1214</v>
      </c>
      <c r="H120" s="68">
        <f t="shared" si="7"/>
        <v>0</v>
      </c>
      <c r="I120" s="69"/>
      <c r="J120" s="68">
        <f t="shared" si="8"/>
        <v>0</v>
      </c>
      <c r="K120" s="69"/>
      <c r="L120" s="68">
        <f t="shared" si="9"/>
        <v>0</v>
      </c>
      <c r="M120" s="69"/>
      <c r="N120" s="68">
        <f t="shared" si="10"/>
        <v>0</v>
      </c>
      <c r="O120" s="69"/>
      <c r="P120" s="68">
        <f t="shared" si="11"/>
        <v>0</v>
      </c>
      <c r="Q120" s="70"/>
      <c r="R120" s="71">
        <v>0</v>
      </c>
      <c r="S120" s="72"/>
      <c r="T120" s="73">
        <f t="shared" si="12"/>
        <v>0</v>
      </c>
      <c r="U120" s="73" t="e">
        <f t="shared" si="13"/>
        <v>#DIV/0!</v>
      </c>
    </row>
    <row r="121" ht="16.5" hidden="1" customHeight="1">
      <c r="A121" s="64" t="s">
        <v>65</v>
      </c>
      <c r="B121" s="65" t="s">
        <v>164</v>
      </c>
      <c r="C121" s="65" t="s">
        <v>182</v>
      </c>
      <c r="D121" s="65" t="s">
        <v>177</v>
      </c>
      <c r="E121" s="75" t="s">
        <v>19</v>
      </c>
      <c r="F121" s="75"/>
      <c r="G121" s="67">
        <v>1215</v>
      </c>
      <c r="H121" s="68">
        <f t="shared" si="7"/>
        <v>0</v>
      </c>
      <c r="I121" s="69"/>
      <c r="J121" s="68">
        <f t="shared" si="8"/>
        <v>0</v>
      </c>
      <c r="K121" s="69"/>
      <c r="L121" s="68">
        <f t="shared" si="9"/>
        <v>0</v>
      </c>
      <c r="M121" s="69"/>
      <c r="N121" s="68">
        <f t="shared" si="10"/>
        <v>0</v>
      </c>
      <c r="O121" s="69"/>
      <c r="P121" s="68">
        <f t="shared" si="11"/>
        <v>0</v>
      </c>
      <c r="Q121" s="70"/>
      <c r="R121" s="71">
        <v>0</v>
      </c>
      <c r="S121" s="72"/>
      <c r="T121" s="73">
        <f t="shared" si="12"/>
        <v>0</v>
      </c>
      <c r="U121" s="73" t="e">
        <f t="shared" si="13"/>
        <v>#DIV/0!</v>
      </c>
    </row>
    <row r="122" ht="16.5" hidden="1" customHeight="1">
      <c r="A122" s="64" t="s">
        <v>183</v>
      </c>
      <c r="B122" s="65" t="s">
        <v>164</v>
      </c>
      <c r="C122" s="65" t="s">
        <v>184</v>
      </c>
      <c r="D122" s="65" t="s">
        <v>177</v>
      </c>
      <c r="E122" s="75" t="s">
        <v>19</v>
      </c>
      <c r="F122" s="75"/>
      <c r="G122" s="67">
        <v>1216</v>
      </c>
      <c r="H122" s="68">
        <f t="shared" si="7"/>
        <v>0</v>
      </c>
      <c r="I122" s="69"/>
      <c r="J122" s="68">
        <f t="shared" si="8"/>
        <v>0</v>
      </c>
      <c r="K122" s="69"/>
      <c r="L122" s="68">
        <f t="shared" si="9"/>
        <v>0</v>
      </c>
      <c r="M122" s="69"/>
      <c r="N122" s="68">
        <f t="shared" si="10"/>
        <v>0</v>
      </c>
      <c r="O122" s="69"/>
      <c r="P122" s="68">
        <f t="shared" si="11"/>
        <v>0</v>
      </c>
      <c r="Q122" s="70"/>
      <c r="R122" s="71">
        <v>0</v>
      </c>
      <c r="S122" s="72"/>
      <c r="T122" s="73">
        <f t="shared" si="12"/>
        <v>0</v>
      </c>
      <c r="U122" s="73" t="e">
        <f t="shared" si="13"/>
        <v>#DIV/0!</v>
      </c>
    </row>
    <row r="123" ht="16.5" hidden="1" customHeight="1">
      <c r="A123" s="64" t="s">
        <v>65</v>
      </c>
      <c r="B123" s="65" t="s">
        <v>164</v>
      </c>
      <c r="C123" s="65" t="s">
        <v>185</v>
      </c>
      <c r="D123" s="65" t="s">
        <v>177</v>
      </c>
      <c r="E123" s="75" t="s">
        <v>19</v>
      </c>
      <c r="F123" s="75"/>
      <c r="G123" s="67">
        <v>1217</v>
      </c>
      <c r="H123" s="68">
        <f t="shared" si="7"/>
        <v>0</v>
      </c>
      <c r="I123" s="69"/>
      <c r="J123" s="68">
        <f t="shared" si="8"/>
        <v>0</v>
      </c>
      <c r="K123" s="69"/>
      <c r="L123" s="68">
        <f t="shared" si="9"/>
        <v>0</v>
      </c>
      <c r="M123" s="69"/>
      <c r="N123" s="68">
        <f t="shared" si="10"/>
        <v>0</v>
      </c>
      <c r="O123" s="69"/>
      <c r="P123" s="68">
        <f t="shared" si="11"/>
        <v>0</v>
      </c>
      <c r="Q123" s="70"/>
      <c r="R123" s="71">
        <v>0</v>
      </c>
      <c r="S123" s="72"/>
      <c r="T123" s="73">
        <f t="shared" si="12"/>
        <v>0</v>
      </c>
      <c r="U123" s="73" t="e">
        <f t="shared" si="13"/>
        <v>#DIV/0!</v>
      </c>
    </row>
    <row r="124" ht="16.5" hidden="1" customHeight="1">
      <c r="A124" s="64" t="s">
        <v>183</v>
      </c>
      <c r="B124" s="65" t="s">
        <v>164</v>
      </c>
      <c r="C124" s="65" t="s">
        <v>186</v>
      </c>
      <c r="D124" s="65" t="s">
        <v>177</v>
      </c>
      <c r="E124" s="75" t="s">
        <v>19</v>
      </c>
      <c r="F124" s="75"/>
      <c r="G124" s="67">
        <v>1218</v>
      </c>
      <c r="H124" s="68">
        <f t="shared" si="7"/>
        <v>0</v>
      </c>
      <c r="I124" s="69"/>
      <c r="J124" s="68">
        <f t="shared" si="8"/>
        <v>0</v>
      </c>
      <c r="K124" s="69"/>
      <c r="L124" s="68">
        <f t="shared" si="9"/>
        <v>0</v>
      </c>
      <c r="M124" s="69"/>
      <c r="N124" s="68">
        <f t="shared" si="10"/>
        <v>0</v>
      </c>
      <c r="O124" s="69"/>
      <c r="P124" s="68">
        <f t="shared" si="11"/>
        <v>0</v>
      </c>
      <c r="Q124" s="70"/>
      <c r="R124" s="71">
        <v>0</v>
      </c>
      <c r="S124" s="72"/>
      <c r="T124" s="73">
        <f t="shared" si="12"/>
        <v>0</v>
      </c>
      <c r="U124" s="73" t="e">
        <f t="shared" si="13"/>
        <v>#DIV/0!</v>
      </c>
    </row>
    <row r="125" ht="16.5" hidden="1" customHeight="1">
      <c r="A125" s="64" t="s">
        <v>44</v>
      </c>
      <c r="B125" s="65" t="s">
        <v>164</v>
      </c>
      <c r="C125" s="65" t="s">
        <v>187</v>
      </c>
      <c r="D125" s="65" t="s">
        <v>188</v>
      </c>
      <c r="E125" s="75" t="s">
        <v>19</v>
      </c>
      <c r="F125" s="75"/>
      <c r="G125" s="67">
        <v>1219</v>
      </c>
      <c r="H125" s="68">
        <f t="shared" si="7"/>
        <v>0</v>
      </c>
      <c r="I125" s="69"/>
      <c r="J125" s="68">
        <f t="shared" si="8"/>
        <v>0</v>
      </c>
      <c r="K125" s="69"/>
      <c r="L125" s="68">
        <f t="shared" si="9"/>
        <v>0</v>
      </c>
      <c r="M125" s="69"/>
      <c r="N125" s="68">
        <f t="shared" si="10"/>
        <v>0</v>
      </c>
      <c r="O125" s="69"/>
      <c r="P125" s="68">
        <f t="shared" si="11"/>
        <v>0</v>
      </c>
      <c r="Q125" s="70"/>
      <c r="R125" s="71">
        <v>0</v>
      </c>
      <c r="S125" s="72"/>
      <c r="T125" s="73">
        <f t="shared" si="12"/>
        <v>0</v>
      </c>
      <c r="U125" s="73" t="e">
        <f t="shared" si="13"/>
        <v>#DIV/0!</v>
      </c>
    </row>
    <row r="126" ht="16.5" hidden="1" customHeight="1">
      <c r="A126" s="64" t="s">
        <v>44</v>
      </c>
      <c r="B126" s="65" t="s">
        <v>164</v>
      </c>
      <c r="C126" s="65" t="s">
        <v>189</v>
      </c>
      <c r="D126" s="65" t="s">
        <v>188</v>
      </c>
      <c r="E126" s="75" t="s">
        <v>19</v>
      </c>
      <c r="F126" s="75"/>
      <c r="G126" s="67">
        <v>1220</v>
      </c>
      <c r="H126" s="68">
        <f t="shared" si="7"/>
        <v>0</v>
      </c>
      <c r="I126" s="69"/>
      <c r="J126" s="68">
        <f t="shared" si="8"/>
        <v>0</v>
      </c>
      <c r="K126" s="69"/>
      <c r="L126" s="68">
        <f t="shared" si="9"/>
        <v>0</v>
      </c>
      <c r="M126" s="69"/>
      <c r="N126" s="68">
        <f t="shared" si="10"/>
        <v>0</v>
      </c>
      <c r="O126" s="69"/>
      <c r="P126" s="68">
        <f t="shared" si="11"/>
        <v>0</v>
      </c>
      <c r="Q126" s="70"/>
      <c r="R126" s="71">
        <v>0</v>
      </c>
      <c r="S126" s="72"/>
      <c r="T126" s="73">
        <f t="shared" si="12"/>
        <v>0</v>
      </c>
      <c r="U126" s="73" t="e">
        <f t="shared" si="13"/>
        <v>#DIV/0!</v>
      </c>
    </row>
    <row r="127" ht="16.5" hidden="1" customHeight="1">
      <c r="A127" s="64" t="s">
        <v>44</v>
      </c>
      <c r="B127" s="65" t="s">
        <v>164</v>
      </c>
      <c r="C127" s="65" t="s">
        <v>190</v>
      </c>
      <c r="D127" s="65" t="s">
        <v>188</v>
      </c>
      <c r="E127" s="75" t="s">
        <v>19</v>
      </c>
      <c r="F127" s="75"/>
      <c r="G127" s="67">
        <v>1221</v>
      </c>
      <c r="H127" s="68">
        <f t="shared" si="7"/>
        <v>0</v>
      </c>
      <c r="I127" s="69"/>
      <c r="J127" s="68">
        <f t="shared" si="8"/>
        <v>0</v>
      </c>
      <c r="K127" s="69"/>
      <c r="L127" s="68">
        <f t="shared" si="9"/>
        <v>0</v>
      </c>
      <c r="M127" s="69"/>
      <c r="N127" s="68">
        <f t="shared" si="10"/>
        <v>0</v>
      </c>
      <c r="O127" s="69"/>
      <c r="P127" s="68">
        <f t="shared" si="11"/>
        <v>0</v>
      </c>
      <c r="Q127" s="70"/>
      <c r="R127" s="71">
        <v>0</v>
      </c>
      <c r="S127" s="72"/>
      <c r="T127" s="73">
        <f t="shared" si="12"/>
        <v>0</v>
      </c>
      <c r="U127" s="73" t="e">
        <f t="shared" si="13"/>
        <v>#DIV/0!</v>
      </c>
    </row>
    <row r="128" ht="16.5" hidden="1" customHeight="1">
      <c r="A128" s="64" t="s">
        <v>44</v>
      </c>
      <c r="B128" s="65" t="s">
        <v>164</v>
      </c>
      <c r="C128" s="65" t="s">
        <v>191</v>
      </c>
      <c r="D128" s="65" t="s">
        <v>192</v>
      </c>
      <c r="E128" s="75" t="s">
        <v>19</v>
      </c>
      <c r="F128" s="75"/>
      <c r="G128" s="67">
        <v>1222</v>
      </c>
      <c r="H128" s="68">
        <f t="shared" si="7"/>
        <v>0</v>
      </c>
      <c r="I128" s="69"/>
      <c r="J128" s="68">
        <f t="shared" si="8"/>
        <v>0</v>
      </c>
      <c r="K128" s="69"/>
      <c r="L128" s="68">
        <f t="shared" si="9"/>
        <v>0</v>
      </c>
      <c r="M128" s="69"/>
      <c r="N128" s="68">
        <f t="shared" si="10"/>
        <v>0</v>
      </c>
      <c r="O128" s="69"/>
      <c r="P128" s="68">
        <f t="shared" si="11"/>
        <v>0</v>
      </c>
      <c r="Q128" s="70"/>
      <c r="R128" s="71">
        <v>0</v>
      </c>
      <c r="S128" s="72"/>
      <c r="T128" s="73">
        <f t="shared" si="12"/>
        <v>0</v>
      </c>
      <c r="U128" s="73" t="e">
        <f t="shared" si="13"/>
        <v>#DIV/0!</v>
      </c>
    </row>
    <row r="129" ht="16.5" hidden="1" customHeight="1">
      <c r="A129" s="64" t="s">
        <v>44</v>
      </c>
      <c r="B129" s="65" t="s">
        <v>164</v>
      </c>
      <c r="C129" s="65" t="s">
        <v>193</v>
      </c>
      <c r="D129" s="65" t="s">
        <v>192</v>
      </c>
      <c r="E129" s="75" t="s">
        <v>19</v>
      </c>
      <c r="F129" s="75"/>
      <c r="G129" s="67">
        <v>1223</v>
      </c>
      <c r="H129" s="68">
        <f t="shared" si="7"/>
        <v>0</v>
      </c>
      <c r="I129" s="69"/>
      <c r="J129" s="68">
        <f t="shared" si="8"/>
        <v>0</v>
      </c>
      <c r="K129" s="69"/>
      <c r="L129" s="68">
        <f t="shared" si="9"/>
        <v>0</v>
      </c>
      <c r="M129" s="69"/>
      <c r="N129" s="68">
        <f t="shared" si="10"/>
        <v>0</v>
      </c>
      <c r="O129" s="69"/>
      <c r="P129" s="68">
        <f t="shared" si="11"/>
        <v>0</v>
      </c>
      <c r="Q129" s="70"/>
      <c r="R129" s="71">
        <v>0</v>
      </c>
      <c r="S129" s="72"/>
      <c r="T129" s="73">
        <f t="shared" si="12"/>
        <v>0</v>
      </c>
      <c r="U129" s="73" t="e">
        <f t="shared" si="13"/>
        <v>#DIV/0!</v>
      </c>
    </row>
    <row r="130" ht="16.5" hidden="1" customHeight="1">
      <c r="A130" s="64" t="s">
        <v>44</v>
      </c>
      <c r="B130" s="65" t="s">
        <v>164</v>
      </c>
      <c r="C130" s="65" t="s">
        <v>194</v>
      </c>
      <c r="D130" s="65" t="s">
        <v>192</v>
      </c>
      <c r="E130" s="75" t="s">
        <v>19</v>
      </c>
      <c r="F130" s="75"/>
      <c r="G130" s="67">
        <v>1224</v>
      </c>
      <c r="H130" s="68">
        <f t="shared" si="7"/>
        <v>0</v>
      </c>
      <c r="I130" s="69"/>
      <c r="J130" s="68">
        <f t="shared" si="8"/>
        <v>0</v>
      </c>
      <c r="K130" s="69"/>
      <c r="L130" s="68">
        <f t="shared" si="9"/>
        <v>0</v>
      </c>
      <c r="M130" s="69"/>
      <c r="N130" s="68">
        <f t="shared" si="10"/>
        <v>0</v>
      </c>
      <c r="O130" s="69"/>
      <c r="P130" s="68">
        <f t="shared" si="11"/>
        <v>0</v>
      </c>
      <c r="Q130" s="70"/>
      <c r="R130" s="71">
        <v>0</v>
      </c>
      <c r="S130" s="72"/>
      <c r="T130" s="73">
        <f t="shared" si="12"/>
        <v>0</v>
      </c>
      <c r="U130" s="73" t="e">
        <f t="shared" si="13"/>
        <v>#DIV/0!</v>
      </c>
    </row>
    <row r="131" ht="16.5" hidden="1" customHeight="1">
      <c r="A131" s="64" t="s">
        <v>44</v>
      </c>
      <c r="B131" s="65" t="s">
        <v>164</v>
      </c>
      <c r="C131" s="65" t="s">
        <v>195</v>
      </c>
      <c r="D131" s="65" t="s">
        <v>192</v>
      </c>
      <c r="E131" s="75" t="s">
        <v>19</v>
      </c>
      <c r="F131" s="75"/>
      <c r="G131" s="67">
        <v>1225</v>
      </c>
      <c r="H131" s="68">
        <f t="shared" si="7"/>
        <v>0</v>
      </c>
      <c r="I131" s="69"/>
      <c r="J131" s="68">
        <f t="shared" si="8"/>
        <v>0</v>
      </c>
      <c r="K131" s="69"/>
      <c r="L131" s="68">
        <f t="shared" si="9"/>
        <v>0</v>
      </c>
      <c r="M131" s="69"/>
      <c r="N131" s="68">
        <f t="shared" si="10"/>
        <v>0</v>
      </c>
      <c r="O131" s="69"/>
      <c r="P131" s="68">
        <f t="shared" si="11"/>
        <v>0</v>
      </c>
      <c r="Q131" s="70"/>
      <c r="R131" s="71">
        <v>0</v>
      </c>
      <c r="S131" s="72"/>
      <c r="T131" s="73">
        <f t="shared" si="12"/>
        <v>0</v>
      </c>
      <c r="U131" s="73" t="e">
        <f t="shared" si="13"/>
        <v>#DIV/0!</v>
      </c>
    </row>
    <row r="132" ht="16.5" hidden="1" customHeight="1">
      <c r="A132" s="64" t="s">
        <v>44</v>
      </c>
      <c r="B132" s="65" t="s">
        <v>164</v>
      </c>
      <c r="C132" s="65" t="s">
        <v>196</v>
      </c>
      <c r="D132" s="65" t="s">
        <v>192</v>
      </c>
      <c r="E132" s="75" t="s">
        <v>19</v>
      </c>
      <c r="F132" s="75"/>
      <c r="G132" s="67">
        <v>1226</v>
      </c>
      <c r="H132" s="68">
        <f t="shared" si="7"/>
        <v>0</v>
      </c>
      <c r="I132" s="69"/>
      <c r="J132" s="68">
        <f t="shared" si="8"/>
        <v>0</v>
      </c>
      <c r="K132" s="69"/>
      <c r="L132" s="68">
        <f t="shared" si="9"/>
        <v>0</v>
      </c>
      <c r="M132" s="69"/>
      <c r="N132" s="68">
        <f t="shared" si="10"/>
        <v>0</v>
      </c>
      <c r="O132" s="69"/>
      <c r="P132" s="68">
        <f t="shared" si="11"/>
        <v>0</v>
      </c>
      <c r="Q132" s="70"/>
      <c r="R132" s="71">
        <v>0</v>
      </c>
      <c r="S132" s="72"/>
      <c r="T132" s="73">
        <f t="shared" si="12"/>
        <v>0</v>
      </c>
      <c r="U132" s="73" t="e">
        <f t="shared" si="13"/>
        <v>#DIV/0!</v>
      </c>
    </row>
    <row r="133" ht="16.5" hidden="1" customHeight="1">
      <c r="A133" s="64" t="s">
        <v>53</v>
      </c>
      <c r="B133" s="65" t="s">
        <v>197</v>
      </c>
      <c r="C133" s="65" t="s">
        <v>198</v>
      </c>
      <c r="D133" s="65" t="s">
        <v>199</v>
      </c>
      <c r="E133" s="75" t="s">
        <v>19</v>
      </c>
      <c r="F133" s="75"/>
      <c r="G133" s="67">
        <v>1227</v>
      </c>
      <c r="H133" s="68">
        <f t="shared" si="7"/>
        <v>0</v>
      </c>
      <c r="I133" s="69"/>
      <c r="J133" s="68">
        <f t="shared" si="8"/>
        <v>0</v>
      </c>
      <c r="K133" s="69"/>
      <c r="L133" s="68">
        <f t="shared" si="9"/>
        <v>0</v>
      </c>
      <c r="M133" s="69"/>
      <c r="N133" s="68">
        <f t="shared" si="10"/>
        <v>0</v>
      </c>
      <c r="O133" s="69"/>
      <c r="P133" s="68">
        <f t="shared" si="11"/>
        <v>0</v>
      </c>
      <c r="Q133" s="70"/>
      <c r="R133" s="71">
        <v>0</v>
      </c>
      <c r="S133" s="72"/>
      <c r="T133" s="73">
        <f t="shared" si="12"/>
        <v>0</v>
      </c>
      <c r="U133" s="73" t="e">
        <f t="shared" si="13"/>
        <v>#DIV/0!</v>
      </c>
    </row>
    <row r="134" ht="16.5" hidden="1" customHeight="1">
      <c r="A134" s="64" t="s">
        <v>53</v>
      </c>
      <c r="B134" s="65" t="s">
        <v>197</v>
      </c>
      <c r="C134" s="65" t="s">
        <v>200</v>
      </c>
      <c r="D134" s="65" t="s">
        <v>201</v>
      </c>
      <c r="E134" s="75" t="s">
        <v>19</v>
      </c>
      <c r="F134" s="75"/>
      <c r="G134" s="67">
        <v>1228</v>
      </c>
      <c r="H134" s="68">
        <f t="shared" si="7"/>
        <v>0</v>
      </c>
      <c r="I134" s="69"/>
      <c r="J134" s="68">
        <f t="shared" si="8"/>
        <v>0</v>
      </c>
      <c r="K134" s="69"/>
      <c r="L134" s="68">
        <f t="shared" si="9"/>
        <v>0</v>
      </c>
      <c r="M134" s="69"/>
      <c r="N134" s="68">
        <f t="shared" si="10"/>
        <v>0</v>
      </c>
      <c r="O134" s="69"/>
      <c r="P134" s="68">
        <f t="shared" si="11"/>
        <v>0</v>
      </c>
      <c r="Q134" s="70"/>
      <c r="R134" s="71">
        <v>0</v>
      </c>
      <c r="S134" s="72"/>
      <c r="T134" s="73">
        <f t="shared" si="12"/>
        <v>0</v>
      </c>
      <c r="U134" s="73" t="e">
        <f t="shared" si="13"/>
        <v>#DIV/0!</v>
      </c>
    </row>
    <row r="135" ht="16.5" hidden="1" customHeight="1">
      <c r="A135" s="64" t="s">
        <v>40</v>
      </c>
      <c r="B135" s="65" t="s">
        <v>164</v>
      </c>
      <c r="C135" s="65" t="s">
        <v>202</v>
      </c>
      <c r="D135" s="65" t="s">
        <v>203</v>
      </c>
      <c r="E135" s="75" t="s">
        <v>19</v>
      </c>
      <c r="F135" s="75"/>
      <c r="G135" s="67">
        <v>1229</v>
      </c>
      <c r="H135" s="68">
        <f t="shared" si="7"/>
        <v>0</v>
      </c>
      <c r="I135" s="69"/>
      <c r="J135" s="68">
        <f t="shared" si="8"/>
        <v>0</v>
      </c>
      <c r="K135" s="69"/>
      <c r="L135" s="68">
        <f t="shared" si="9"/>
        <v>0</v>
      </c>
      <c r="M135" s="69"/>
      <c r="N135" s="68">
        <f t="shared" si="10"/>
        <v>0</v>
      </c>
      <c r="O135" s="69"/>
      <c r="P135" s="68">
        <f t="shared" si="11"/>
        <v>0</v>
      </c>
      <c r="Q135" s="70"/>
      <c r="R135" s="71">
        <v>0</v>
      </c>
      <c r="S135" s="72"/>
      <c r="T135" s="73">
        <f t="shared" si="12"/>
        <v>0</v>
      </c>
      <c r="U135" s="73" t="e">
        <f t="shared" si="13"/>
        <v>#DIV/0!</v>
      </c>
    </row>
    <row r="136" ht="16.5" hidden="1" customHeight="1">
      <c r="A136" s="64" t="s">
        <v>40</v>
      </c>
      <c r="B136" s="65" t="s">
        <v>164</v>
      </c>
      <c r="C136" s="65" t="s">
        <v>204</v>
      </c>
      <c r="D136" s="65" t="s">
        <v>203</v>
      </c>
      <c r="E136" s="75" t="s">
        <v>19</v>
      </c>
      <c r="F136" s="75"/>
      <c r="G136" s="67">
        <v>1230</v>
      </c>
      <c r="H136" s="68">
        <f t="shared" si="7"/>
        <v>0</v>
      </c>
      <c r="I136" s="69"/>
      <c r="J136" s="68">
        <f t="shared" si="8"/>
        <v>0</v>
      </c>
      <c r="K136" s="69"/>
      <c r="L136" s="68">
        <f t="shared" si="9"/>
        <v>0</v>
      </c>
      <c r="M136" s="69"/>
      <c r="N136" s="68">
        <f t="shared" si="10"/>
        <v>0</v>
      </c>
      <c r="O136" s="69"/>
      <c r="P136" s="68">
        <f t="shared" si="11"/>
        <v>0</v>
      </c>
      <c r="Q136" s="70"/>
      <c r="R136" s="71">
        <v>0</v>
      </c>
      <c r="S136" s="72"/>
      <c r="T136" s="73">
        <f t="shared" si="12"/>
        <v>0</v>
      </c>
      <c r="U136" s="73" t="e">
        <f t="shared" si="13"/>
        <v>#DIV/0!</v>
      </c>
    </row>
    <row r="137" ht="16.5" hidden="1" customHeight="1">
      <c r="A137" s="64" t="s">
        <v>40</v>
      </c>
      <c r="B137" s="65" t="s">
        <v>164</v>
      </c>
      <c r="C137" s="65" t="s">
        <v>205</v>
      </c>
      <c r="D137" s="65" t="s">
        <v>203</v>
      </c>
      <c r="E137" s="75" t="s">
        <v>19</v>
      </c>
      <c r="F137" s="75"/>
      <c r="G137" s="67">
        <v>1231</v>
      </c>
      <c r="H137" s="68">
        <f t="shared" si="7"/>
        <v>0</v>
      </c>
      <c r="I137" s="69"/>
      <c r="J137" s="68">
        <f t="shared" si="8"/>
        <v>0</v>
      </c>
      <c r="K137" s="69"/>
      <c r="L137" s="68">
        <f t="shared" si="9"/>
        <v>0</v>
      </c>
      <c r="M137" s="69"/>
      <c r="N137" s="68">
        <f t="shared" si="10"/>
        <v>0</v>
      </c>
      <c r="O137" s="69"/>
      <c r="P137" s="68">
        <f t="shared" si="11"/>
        <v>0</v>
      </c>
      <c r="Q137" s="70"/>
      <c r="R137" s="71">
        <v>0</v>
      </c>
      <c r="S137" s="72"/>
      <c r="T137" s="73">
        <f t="shared" si="12"/>
        <v>0</v>
      </c>
      <c r="U137" s="73" t="e">
        <f t="shared" si="13"/>
        <v>#DIV/0!</v>
      </c>
    </row>
    <row r="138" ht="16.5" hidden="1" customHeight="1">
      <c r="A138" s="64" t="s">
        <v>40</v>
      </c>
      <c r="B138" s="65" t="s">
        <v>164</v>
      </c>
      <c r="C138" s="65" t="s">
        <v>206</v>
      </c>
      <c r="D138" s="65" t="s">
        <v>203</v>
      </c>
      <c r="E138" s="75" t="s">
        <v>19</v>
      </c>
      <c r="F138" s="75"/>
      <c r="G138" s="67">
        <v>1232</v>
      </c>
      <c r="H138" s="68">
        <f t="shared" ref="H138:H201" si="14">I138*O$2</f>
        <v>0</v>
      </c>
      <c r="I138" s="69"/>
      <c r="J138" s="68">
        <f t="shared" ref="J138" si="15">K138*O$2</f>
        <v>0</v>
      </c>
      <c r="K138" s="69"/>
      <c r="L138" s="68">
        <f t="shared" ref="L138" si="16">M138*O$2</f>
        <v>0</v>
      </c>
      <c r="M138" s="69"/>
      <c r="N138" s="68">
        <f t="shared" ref="N138" si="17">O138*O$2</f>
        <v>0</v>
      </c>
      <c r="O138" s="69"/>
      <c r="P138" s="68">
        <f t="shared" ref="P138" si="18">Q138*O$2</f>
        <v>0</v>
      </c>
      <c r="Q138" s="70"/>
      <c r="R138" s="71">
        <v>0</v>
      </c>
      <c r="S138" s="72"/>
      <c r="T138" s="73">
        <f t="shared" ref="T138:T201" si="19">IF(S138&lt;24,S138*H138,IF(S138&lt;48,S138*J138,IF(S138&lt;84,S138*L138,IF(S138&lt;50000,S138*N138))))</f>
        <v>0</v>
      </c>
      <c r="U138" s="73" t="e">
        <f t="shared" ref="U138" si="20">T138/S138</f>
        <v>#DIV/0!</v>
      </c>
    </row>
    <row r="139" ht="16.5" hidden="1" customHeight="1">
      <c r="A139" s="64" t="s">
        <v>207</v>
      </c>
      <c r="B139" s="65" t="s">
        <v>164</v>
      </c>
      <c r="C139" s="65" t="s">
        <v>208</v>
      </c>
      <c r="D139" s="65" t="s">
        <v>209</v>
      </c>
      <c r="E139" s="75" t="s">
        <v>19</v>
      </c>
      <c r="F139" s="75"/>
      <c r="G139" s="67">
        <v>1233</v>
      </c>
      <c r="H139" s="68">
        <f t="shared" si="14"/>
        <v>0</v>
      </c>
      <c r="I139" s="69"/>
      <c r="J139" s="68">
        <f t="shared" ref="J139:J202" si="21">K139*O$2</f>
        <v>0</v>
      </c>
      <c r="K139" s="69"/>
      <c r="L139" s="68">
        <f t="shared" ref="L139:L202" si="22">M139*O$2</f>
        <v>0</v>
      </c>
      <c r="M139" s="69"/>
      <c r="N139" s="68">
        <f t="shared" ref="N139:N202" si="23">O139*O$2</f>
        <v>0</v>
      </c>
      <c r="O139" s="69"/>
      <c r="P139" s="68">
        <f t="shared" ref="P139:P202" si="24">Q139*O$2</f>
        <v>0</v>
      </c>
      <c r="Q139" s="70"/>
      <c r="R139" s="71">
        <v>0</v>
      </c>
      <c r="S139" s="72"/>
      <c r="T139" s="73">
        <f t="shared" si="19"/>
        <v>0</v>
      </c>
      <c r="U139" s="73" t="e">
        <f t="shared" ref="U139:U202" si="25">T139/S139</f>
        <v>#DIV/0!</v>
      </c>
    </row>
    <row r="140" ht="16.5" hidden="1" customHeight="1">
      <c r="A140" s="64" t="s">
        <v>207</v>
      </c>
      <c r="B140" s="65" t="s">
        <v>164</v>
      </c>
      <c r="C140" s="65" t="s">
        <v>210</v>
      </c>
      <c r="D140" s="65" t="s">
        <v>209</v>
      </c>
      <c r="E140" s="75" t="s">
        <v>19</v>
      </c>
      <c r="F140" s="75"/>
      <c r="G140" s="67">
        <v>1234</v>
      </c>
      <c r="H140" s="68">
        <f t="shared" si="14"/>
        <v>0</v>
      </c>
      <c r="I140" s="69"/>
      <c r="J140" s="68">
        <f t="shared" si="21"/>
        <v>0</v>
      </c>
      <c r="K140" s="69"/>
      <c r="L140" s="68">
        <f t="shared" si="22"/>
        <v>0</v>
      </c>
      <c r="M140" s="69"/>
      <c r="N140" s="68">
        <f t="shared" si="23"/>
        <v>0</v>
      </c>
      <c r="O140" s="69"/>
      <c r="P140" s="68">
        <f t="shared" si="24"/>
        <v>0</v>
      </c>
      <c r="Q140" s="70"/>
      <c r="R140" s="71">
        <v>0</v>
      </c>
      <c r="S140" s="72"/>
      <c r="T140" s="73">
        <f t="shared" si="19"/>
        <v>0</v>
      </c>
      <c r="U140" s="73" t="e">
        <f t="shared" si="25"/>
        <v>#DIV/0!</v>
      </c>
    </row>
    <row r="141" ht="16.5" hidden="1" customHeight="1">
      <c r="A141" s="64" t="s">
        <v>207</v>
      </c>
      <c r="B141" s="65" t="s">
        <v>164</v>
      </c>
      <c r="C141" s="65" t="s">
        <v>211</v>
      </c>
      <c r="D141" s="65" t="s">
        <v>209</v>
      </c>
      <c r="E141" s="75" t="s">
        <v>19</v>
      </c>
      <c r="F141" s="75"/>
      <c r="G141" s="67">
        <v>1235</v>
      </c>
      <c r="H141" s="68">
        <f t="shared" si="14"/>
        <v>0</v>
      </c>
      <c r="I141" s="69"/>
      <c r="J141" s="68">
        <f t="shared" si="21"/>
        <v>0</v>
      </c>
      <c r="K141" s="69"/>
      <c r="L141" s="68">
        <f t="shared" si="22"/>
        <v>0</v>
      </c>
      <c r="M141" s="69"/>
      <c r="N141" s="68">
        <f t="shared" si="23"/>
        <v>0</v>
      </c>
      <c r="O141" s="69"/>
      <c r="P141" s="68">
        <f t="shared" si="24"/>
        <v>0</v>
      </c>
      <c r="Q141" s="70"/>
      <c r="R141" s="71">
        <v>0</v>
      </c>
      <c r="S141" s="72"/>
      <c r="T141" s="73">
        <f t="shared" si="19"/>
        <v>0</v>
      </c>
      <c r="U141" s="73" t="e">
        <f t="shared" si="25"/>
        <v>#DIV/0!</v>
      </c>
    </row>
    <row r="142" ht="16.5" hidden="1" customHeight="1">
      <c r="A142" s="64" t="s">
        <v>207</v>
      </c>
      <c r="B142" s="65" t="s">
        <v>164</v>
      </c>
      <c r="C142" s="65" t="s">
        <v>212</v>
      </c>
      <c r="D142" s="65" t="s">
        <v>209</v>
      </c>
      <c r="E142" s="75" t="s">
        <v>19</v>
      </c>
      <c r="F142" s="75"/>
      <c r="G142" s="67">
        <v>1236</v>
      </c>
      <c r="H142" s="68">
        <f t="shared" si="14"/>
        <v>0</v>
      </c>
      <c r="I142" s="69"/>
      <c r="J142" s="68">
        <f t="shared" si="21"/>
        <v>0</v>
      </c>
      <c r="K142" s="69"/>
      <c r="L142" s="68">
        <f t="shared" si="22"/>
        <v>0</v>
      </c>
      <c r="M142" s="69"/>
      <c r="N142" s="68">
        <f t="shared" si="23"/>
        <v>0</v>
      </c>
      <c r="O142" s="69"/>
      <c r="P142" s="68">
        <f t="shared" si="24"/>
        <v>0</v>
      </c>
      <c r="Q142" s="70"/>
      <c r="R142" s="71">
        <v>0</v>
      </c>
      <c r="S142" s="72"/>
      <c r="T142" s="73">
        <f t="shared" si="19"/>
        <v>0</v>
      </c>
      <c r="U142" s="73" t="e">
        <f t="shared" si="25"/>
        <v>#DIV/0!</v>
      </c>
    </row>
    <row r="143" ht="16.5" hidden="1" customHeight="1">
      <c r="A143" s="64" t="s">
        <v>207</v>
      </c>
      <c r="B143" s="65" t="s">
        <v>164</v>
      </c>
      <c r="C143" s="65" t="s">
        <v>213</v>
      </c>
      <c r="D143" s="65" t="s">
        <v>209</v>
      </c>
      <c r="E143" s="75" t="s">
        <v>19</v>
      </c>
      <c r="F143" s="75"/>
      <c r="G143" s="67">
        <v>1237</v>
      </c>
      <c r="H143" s="68">
        <f t="shared" si="14"/>
        <v>0</v>
      </c>
      <c r="I143" s="69"/>
      <c r="J143" s="68">
        <f t="shared" si="21"/>
        <v>0</v>
      </c>
      <c r="K143" s="69"/>
      <c r="L143" s="68">
        <f t="shared" si="22"/>
        <v>0</v>
      </c>
      <c r="M143" s="69"/>
      <c r="N143" s="68">
        <f t="shared" si="23"/>
        <v>0</v>
      </c>
      <c r="O143" s="69"/>
      <c r="P143" s="68">
        <f t="shared" si="24"/>
        <v>0</v>
      </c>
      <c r="Q143" s="70"/>
      <c r="R143" s="71">
        <v>0</v>
      </c>
      <c r="S143" s="72"/>
      <c r="T143" s="73">
        <f t="shared" si="19"/>
        <v>0</v>
      </c>
      <c r="U143" s="73" t="e">
        <f t="shared" si="25"/>
        <v>#DIV/0!</v>
      </c>
    </row>
    <row r="144" ht="16.5" hidden="1" customHeight="1">
      <c r="A144" s="64" t="s">
        <v>207</v>
      </c>
      <c r="B144" s="65" t="s">
        <v>164</v>
      </c>
      <c r="C144" s="65" t="s">
        <v>214</v>
      </c>
      <c r="D144" s="65" t="s">
        <v>209</v>
      </c>
      <c r="E144" s="75" t="s">
        <v>19</v>
      </c>
      <c r="F144" s="75"/>
      <c r="G144" s="67">
        <v>1238</v>
      </c>
      <c r="H144" s="68">
        <f t="shared" si="14"/>
        <v>0</v>
      </c>
      <c r="I144" s="69"/>
      <c r="J144" s="68">
        <f t="shared" si="21"/>
        <v>0</v>
      </c>
      <c r="K144" s="69"/>
      <c r="L144" s="68">
        <f t="shared" si="22"/>
        <v>0</v>
      </c>
      <c r="M144" s="69"/>
      <c r="N144" s="68">
        <f t="shared" si="23"/>
        <v>0</v>
      </c>
      <c r="O144" s="69"/>
      <c r="P144" s="68">
        <f t="shared" si="24"/>
        <v>0</v>
      </c>
      <c r="Q144" s="70"/>
      <c r="R144" s="71">
        <v>0</v>
      </c>
      <c r="S144" s="72"/>
      <c r="T144" s="73">
        <f t="shared" si="19"/>
        <v>0</v>
      </c>
      <c r="U144" s="73" t="e">
        <f t="shared" si="25"/>
        <v>#DIV/0!</v>
      </c>
    </row>
    <row r="145" ht="16.5" hidden="1" customHeight="1">
      <c r="A145" s="64" t="s">
        <v>207</v>
      </c>
      <c r="B145" s="65" t="s">
        <v>164</v>
      </c>
      <c r="C145" s="65" t="s">
        <v>215</v>
      </c>
      <c r="D145" s="65"/>
      <c r="E145" s="75" t="s">
        <v>19</v>
      </c>
      <c r="F145" s="75"/>
      <c r="G145" s="67">
        <v>1239</v>
      </c>
      <c r="H145" s="68">
        <f t="shared" si="14"/>
        <v>0</v>
      </c>
      <c r="I145" s="69"/>
      <c r="J145" s="68">
        <f t="shared" si="21"/>
        <v>0</v>
      </c>
      <c r="K145" s="69"/>
      <c r="L145" s="68">
        <f t="shared" si="22"/>
        <v>0</v>
      </c>
      <c r="M145" s="69"/>
      <c r="N145" s="68">
        <f t="shared" si="23"/>
        <v>0</v>
      </c>
      <c r="O145" s="69"/>
      <c r="P145" s="68">
        <f t="shared" si="24"/>
        <v>0</v>
      </c>
      <c r="Q145" s="70"/>
      <c r="R145" s="71">
        <v>0</v>
      </c>
      <c r="S145" s="72"/>
      <c r="T145" s="73">
        <f t="shared" si="19"/>
        <v>0</v>
      </c>
      <c r="U145" s="73" t="e">
        <f t="shared" si="25"/>
        <v>#DIV/0!</v>
      </c>
    </row>
    <row r="146" ht="16.5" hidden="1" customHeight="1">
      <c r="A146" s="64" t="s">
        <v>207</v>
      </c>
      <c r="B146" s="65" t="s">
        <v>164</v>
      </c>
      <c r="C146" s="65" t="s">
        <v>216</v>
      </c>
      <c r="D146" s="65" t="s">
        <v>217</v>
      </c>
      <c r="E146" s="75" t="s">
        <v>19</v>
      </c>
      <c r="F146" s="75"/>
      <c r="G146" s="67">
        <v>1240</v>
      </c>
      <c r="H146" s="68">
        <f t="shared" si="14"/>
        <v>0</v>
      </c>
      <c r="I146" s="69"/>
      <c r="J146" s="68">
        <f t="shared" si="21"/>
        <v>0</v>
      </c>
      <c r="K146" s="69"/>
      <c r="L146" s="68">
        <f t="shared" si="22"/>
        <v>0</v>
      </c>
      <c r="M146" s="69"/>
      <c r="N146" s="68">
        <f t="shared" si="23"/>
        <v>0</v>
      </c>
      <c r="O146" s="69"/>
      <c r="P146" s="68">
        <f t="shared" si="24"/>
        <v>0</v>
      </c>
      <c r="Q146" s="70"/>
      <c r="R146" s="71">
        <v>0</v>
      </c>
      <c r="S146" s="72"/>
      <c r="T146" s="73">
        <f t="shared" si="19"/>
        <v>0</v>
      </c>
      <c r="U146" s="73" t="e">
        <f t="shared" si="25"/>
        <v>#DIV/0!</v>
      </c>
    </row>
    <row r="147" ht="16.5" hidden="1" customHeight="1">
      <c r="A147" s="64" t="s">
        <v>44</v>
      </c>
      <c r="B147" s="65" t="s">
        <v>164</v>
      </c>
      <c r="C147" s="65" t="s">
        <v>218</v>
      </c>
      <c r="D147" s="65"/>
      <c r="E147" s="75" t="s">
        <v>19</v>
      </c>
      <c r="F147" s="75"/>
      <c r="G147" s="67">
        <v>1241</v>
      </c>
      <c r="H147" s="68">
        <f t="shared" si="14"/>
        <v>0</v>
      </c>
      <c r="I147" s="69"/>
      <c r="J147" s="68">
        <f t="shared" si="21"/>
        <v>0</v>
      </c>
      <c r="K147" s="69"/>
      <c r="L147" s="68">
        <f t="shared" si="22"/>
        <v>0</v>
      </c>
      <c r="M147" s="69"/>
      <c r="N147" s="68">
        <f t="shared" si="23"/>
        <v>0</v>
      </c>
      <c r="O147" s="69"/>
      <c r="P147" s="68">
        <f t="shared" si="24"/>
        <v>0</v>
      </c>
      <c r="Q147" s="70"/>
      <c r="R147" s="71">
        <v>0</v>
      </c>
      <c r="S147" s="72"/>
      <c r="T147" s="73">
        <f t="shared" si="19"/>
        <v>0</v>
      </c>
      <c r="U147" s="73" t="e">
        <f t="shared" si="25"/>
        <v>#DIV/0!</v>
      </c>
    </row>
    <row r="148" ht="16.5" hidden="1" customHeight="1">
      <c r="A148" s="64" t="s">
        <v>44</v>
      </c>
      <c r="B148" s="65" t="s">
        <v>164</v>
      </c>
      <c r="C148" s="65" t="s">
        <v>219</v>
      </c>
      <c r="D148" s="65"/>
      <c r="E148" s="75" t="s">
        <v>19</v>
      </c>
      <c r="F148" s="75"/>
      <c r="G148" s="67">
        <v>1242</v>
      </c>
      <c r="H148" s="68">
        <f t="shared" si="14"/>
        <v>0</v>
      </c>
      <c r="I148" s="69"/>
      <c r="J148" s="68">
        <f t="shared" si="21"/>
        <v>0</v>
      </c>
      <c r="K148" s="69"/>
      <c r="L148" s="68">
        <f t="shared" si="22"/>
        <v>0</v>
      </c>
      <c r="M148" s="69"/>
      <c r="N148" s="68">
        <f t="shared" si="23"/>
        <v>0</v>
      </c>
      <c r="O148" s="69"/>
      <c r="P148" s="68">
        <f t="shared" si="24"/>
        <v>0</v>
      </c>
      <c r="Q148" s="70"/>
      <c r="R148" s="71">
        <v>0</v>
      </c>
      <c r="S148" s="72"/>
      <c r="T148" s="73">
        <f t="shared" si="19"/>
        <v>0</v>
      </c>
      <c r="U148" s="73" t="e">
        <f t="shared" si="25"/>
        <v>#DIV/0!</v>
      </c>
    </row>
    <row r="149" ht="16.5" hidden="1" customHeight="1">
      <c r="A149" s="64" t="s">
        <v>44</v>
      </c>
      <c r="B149" s="65" t="s">
        <v>164</v>
      </c>
      <c r="C149" s="65" t="s">
        <v>220</v>
      </c>
      <c r="D149" s="65" t="s">
        <v>221</v>
      </c>
      <c r="E149" s="75" t="s">
        <v>19</v>
      </c>
      <c r="F149" s="75"/>
      <c r="G149" s="67">
        <v>1244</v>
      </c>
      <c r="H149" s="68">
        <f t="shared" si="14"/>
        <v>0</v>
      </c>
      <c r="I149" s="69"/>
      <c r="J149" s="68">
        <f t="shared" si="21"/>
        <v>0</v>
      </c>
      <c r="K149" s="69"/>
      <c r="L149" s="68">
        <f t="shared" si="22"/>
        <v>0</v>
      </c>
      <c r="M149" s="69"/>
      <c r="N149" s="68">
        <f t="shared" si="23"/>
        <v>0</v>
      </c>
      <c r="O149" s="69"/>
      <c r="P149" s="68">
        <f t="shared" si="24"/>
        <v>0</v>
      </c>
      <c r="Q149" s="70"/>
      <c r="R149" s="71">
        <v>0</v>
      </c>
      <c r="S149" s="72"/>
      <c r="T149" s="73">
        <f t="shared" si="19"/>
        <v>0</v>
      </c>
      <c r="U149" s="73" t="e">
        <f t="shared" si="25"/>
        <v>#DIV/0!</v>
      </c>
    </row>
    <row r="150" ht="16.5" hidden="1" customHeight="1">
      <c r="A150" s="64" t="s">
        <v>44</v>
      </c>
      <c r="B150" s="65" t="s">
        <v>164</v>
      </c>
      <c r="C150" s="65" t="s">
        <v>222</v>
      </c>
      <c r="D150" s="65" t="s">
        <v>221</v>
      </c>
      <c r="E150" s="75" t="s">
        <v>19</v>
      </c>
      <c r="F150" s="75"/>
      <c r="G150" s="67">
        <v>1245</v>
      </c>
      <c r="H150" s="68">
        <f t="shared" si="14"/>
        <v>0</v>
      </c>
      <c r="I150" s="69"/>
      <c r="J150" s="68">
        <f t="shared" si="21"/>
        <v>0</v>
      </c>
      <c r="K150" s="69"/>
      <c r="L150" s="68">
        <f t="shared" si="22"/>
        <v>0</v>
      </c>
      <c r="M150" s="69"/>
      <c r="N150" s="68">
        <f t="shared" si="23"/>
        <v>0</v>
      </c>
      <c r="O150" s="69"/>
      <c r="P150" s="68">
        <f t="shared" si="24"/>
        <v>0</v>
      </c>
      <c r="Q150" s="70"/>
      <c r="R150" s="71">
        <v>0</v>
      </c>
      <c r="S150" s="72"/>
      <c r="T150" s="73">
        <f t="shared" si="19"/>
        <v>0</v>
      </c>
      <c r="U150" s="73" t="e">
        <f t="shared" si="25"/>
        <v>#DIV/0!</v>
      </c>
    </row>
    <row r="151" ht="16.5" hidden="1" customHeight="1">
      <c r="A151" s="64" t="s">
        <v>44</v>
      </c>
      <c r="B151" s="65" t="s">
        <v>164</v>
      </c>
      <c r="C151" s="65" t="s">
        <v>223</v>
      </c>
      <c r="D151" s="65" t="s">
        <v>221</v>
      </c>
      <c r="E151" s="75" t="s">
        <v>19</v>
      </c>
      <c r="F151" s="75"/>
      <c r="G151" s="67">
        <v>1246</v>
      </c>
      <c r="H151" s="68">
        <f t="shared" si="14"/>
        <v>0</v>
      </c>
      <c r="I151" s="69"/>
      <c r="J151" s="68">
        <f t="shared" si="21"/>
        <v>0</v>
      </c>
      <c r="K151" s="69"/>
      <c r="L151" s="68">
        <f t="shared" si="22"/>
        <v>0</v>
      </c>
      <c r="M151" s="69"/>
      <c r="N151" s="68">
        <f t="shared" si="23"/>
        <v>0</v>
      </c>
      <c r="O151" s="69"/>
      <c r="P151" s="68">
        <f t="shared" si="24"/>
        <v>0</v>
      </c>
      <c r="Q151" s="70"/>
      <c r="R151" s="71">
        <v>0</v>
      </c>
      <c r="S151" s="72"/>
      <c r="T151" s="73">
        <f t="shared" si="19"/>
        <v>0</v>
      </c>
      <c r="U151" s="73" t="e">
        <f t="shared" si="25"/>
        <v>#DIV/0!</v>
      </c>
    </row>
    <row r="152" ht="16.5" hidden="1" customHeight="1">
      <c r="A152" s="64" t="s">
        <v>44</v>
      </c>
      <c r="B152" s="65" t="s">
        <v>164</v>
      </c>
      <c r="C152" s="65" t="s">
        <v>224</v>
      </c>
      <c r="D152" s="65" t="s">
        <v>225</v>
      </c>
      <c r="E152" s="75" t="s">
        <v>19</v>
      </c>
      <c r="F152" s="75"/>
      <c r="G152" s="67">
        <v>1247</v>
      </c>
      <c r="H152" s="68">
        <f t="shared" si="14"/>
        <v>0</v>
      </c>
      <c r="I152" s="69"/>
      <c r="J152" s="68">
        <f t="shared" si="21"/>
        <v>0</v>
      </c>
      <c r="K152" s="69"/>
      <c r="L152" s="68">
        <f t="shared" si="22"/>
        <v>0</v>
      </c>
      <c r="M152" s="69"/>
      <c r="N152" s="68">
        <f t="shared" si="23"/>
        <v>0</v>
      </c>
      <c r="O152" s="69"/>
      <c r="P152" s="68">
        <f t="shared" si="24"/>
        <v>0</v>
      </c>
      <c r="Q152" s="70"/>
      <c r="R152" s="71">
        <v>0</v>
      </c>
      <c r="S152" s="72"/>
      <c r="T152" s="73">
        <f t="shared" si="19"/>
        <v>0</v>
      </c>
      <c r="U152" s="73" t="e">
        <f t="shared" si="25"/>
        <v>#DIV/0!</v>
      </c>
    </row>
    <row r="153" ht="16.5" hidden="1" customHeight="1">
      <c r="A153" s="64" t="s">
        <v>44</v>
      </c>
      <c r="B153" s="65" t="s">
        <v>164</v>
      </c>
      <c r="C153" s="65" t="s">
        <v>226</v>
      </c>
      <c r="D153" s="65" t="s">
        <v>225</v>
      </c>
      <c r="E153" s="75" t="s">
        <v>19</v>
      </c>
      <c r="F153" s="75"/>
      <c r="G153" s="67">
        <v>1248</v>
      </c>
      <c r="H153" s="68">
        <f t="shared" si="14"/>
        <v>0</v>
      </c>
      <c r="I153" s="69"/>
      <c r="J153" s="68">
        <f t="shared" si="21"/>
        <v>0</v>
      </c>
      <c r="K153" s="69"/>
      <c r="L153" s="68">
        <f t="shared" si="22"/>
        <v>0</v>
      </c>
      <c r="M153" s="69"/>
      <c r="N153" s="68">
        <f t="shared" si="23"/>
        <v>0</v>
      </c>
      <c r="O153" s="69"/>
      <c r="P153" s="68">
        <f t="shared" si="24"/>
        <v>0</v>
      </c>
      <c r="Q153" s="70"/>
      <c r="R153" s="71">
        <v>0</v>
      </c>
      <c r="S153" s="72"/>
      <c r="T153" s="73">
        <f t="shared" si="19"/>
        <v>0</v>
      </c>
      <c r="U153" s="73" t="e">
        <f t="shared" si="25"/>
        <v>#DIV/0!</v>
      </c>
    </row>
    <row r="154" ht="16.5" hidden="1" customHeight="1">
      <c r="A154" s="64" t="s">
        <v>44</v>
      </c>
      <c r="B154" s="65" t="s">
        <v>164</v>
      </c>
      <c r="C154" s="65" t="s">
        <v>227</v>
      </c>
      <c r="D154" s="65" t="s">
        <v>225</v>
      </c>
      <c r="E154" s="75" t="s">
        <v>19</v>
      </c>
      <c r="F154" s="75"/>
      <c r="G154" s="67">
        <v>1249</v>
      </c>
      <c r="H154" s="68">
        <f t="shared" si="14"/>
        <v>0</v>
      </c>
      <c r="I154" s="69"/>
      <c r="J154" s="68">
        <f t="shared" si="21"/>
        <v>0</v>
      </c>
      <c r="K154" s="69"/>
      <c r="L154" s="68">
        <f t="shared" si="22"/>
        <v>0</v>
      </c>
      <c r="M154" s="69"/>
      <c r="N154" s="68">
        <f t="shared" si="23"/>
        <v>0</v>
      </c>
      <c r="O154" s="69"/>
      <c r="P154" s="68">
        <f t="shared" si="24"/>
        <v>0</v>
      </c>
      <c r="Q154" s="70"/>
      <c r="R154" s="71">
        <v>0</v>
      </c>
      <c r="S154" s="72"/>
      <c r="T154" s="73">
        <f t="shared" si="19"/>
        <v>0</v>
      </c>
      <c r="U154" s="73" t="e">
        <f t="shared" si="25"/>
        <v>#DIV/0!</v>
      </c>
    </row>
    <row r="155" ht="16.5" hidden="1" customHeight="1">
      <c r="A155" s="64" t="s">
        <v>44</v>
      </c>
      <c r="B155" s="65" t="s">
        <v>164</v>
      </c>
      <c r="C155" s="65" t="s">
        <v>228</v>
      </c>
      <c r="D155" s="65" t="s">
        <v>225</v>
      </c>
      <c r="E155" s="75" t="s">
        <v>19</v>
      </c>
      <c r="F155" s="75"/>
      <c r="G155" s="67">
        <v>1250</v>
      </c>
      <c r="H155" s="68">
        <f t="shared" si="14"/>
        <v>0</v>
      </c>
      <c r="I155" s="69"/>
      <c r="J155" s="68">
        <f t="shared" si="21"/>
        <v>0</v>
      </c>
      <c r="K155" s="69"/>
      <c r="L155" s="68">
        <f t="shared" si="22"/>
        <v>0</v>
      </c>
      <c r="M155" s="69"/>
      <c r="N155" s="68">
        <f t="shared" si="23"/>
        <v>0</v>
      </c>
      <c r="O155" s="69"/>
      <c r="P155" s="68">
        <f t="shared" si="24"/>
        <v>0</v>
      </c>
      <c r="Q155" s="70"/>
      <c r="R155" s="71">
        <v>0</v>
      </c>
      <c r="S155" s="72"/>
      <c r="T155" s="73">
        <f t="shared" si="19"/>
        <v>0</v>
      </c>
      <c r="U155" s="73" t="e">
        <f t="shared" si="25"/>
        <v>#DIV/0!</v>
      </c>
    </row>
    <row r="156" ht="16.5" hidden="1" customHeight="1">
      <c r="A156" s="64" t="s">
        <v>44</v>
      </c>
      <c r="B156" s="65" t="s">
        <v>164</v>
      </c>
      <c r="C156" s="65" t="s">
        <v>229</v>
      </c>
      <c r="D156" s="65" t="s">
        <v>225</v>
      </c>
      <c r="E156" s="75" t="s">
        <v>19</v>
      </c>
      <c r="F156" s="75"/>
      <c r="G156" s="67">
        <v>1251</v>
      </c>
      <c r="H156" s="68">
        <f t="shared" si="14"/>
        <v>0</v>
      </c>
      <c r="I156" s="69"/>
      <c r="J156" s="68">
        <f t="shared" si="21"/>
        <v>0</v>
      </c>
      <c r="K156" s="69"/>
      <c r="L156" s="68">
        <f t="shared" si="22"/>
        <v>0</v>
      </c>
      <c r="M156" s="69"/>
      <c r="N156" s="68">
        <f t="shared" si="23"/>
        <v>0</v>
      </c>
      <c r="O156" s="69"/>
      <c r="P156" s="68">
        <f t="shared" si="24"/>
        <v>0</v>
      </c>
      <c r="Q156" s="70"/>
      <c r="R156" s="71">
        <v>0</v>
      </c>
      <c r="S156" s="72"/>
      <c r="T156" s="73">
        <f t="shared" si="19"/>
        <v>0</v>
      </c>
      <c r="U156" s="73" t="e">
        <f t="shared" si="25"/>
        <v>#DIV/0!</v>
      </c>
    </row>
    <row r="157" ht="16.5" hidden="1" customHeight="1">
      <c r="A157" s="64" t="s">
        <v>44</v>
      </c>
      <c r="B157" s="65" t="s">
        <v>164</v>
      </c>
      <c r="C157" s="65" t="s">
        <v>230</v>
      </c>
      <c r="D157" s="65" t="s">
        <v>225</v>
      </c>
      <c r="E157" s="75" t="s">
        <v>19</v>
      </c>
      <c r="F157" s="75"/>
      <c r="G157" s="67">
        <v>1252</v>
      </c>
      <c r="H157" s="68">
        <f t="shared" si="14"/>
        <v>0</v>
      </c>
      <c r="I157" s="69"/>
      <c r="J157" s="68">
        <f t="shared" si="21"/>
        <v>0</v>
      </c>
      <c r="K157" s="69"/>
      <c r="L157" s="68">
        <f t="shared" si="22"/>
        <v>0</v>
      </c>
      <c r="M157" s="69"/>
      <c r="N157" s="68">
        <f t="shared" si="23"/>
        <v>0</v>
      </c>
      <c r="O157" s="69"/>
      <c r="P157" s="68">
        <f t="shared" si="24"/>
        <v>0</v>
      </c>
      <c r="Q157" s="70"/>
      <c r="R157" s="71">
        <v>0</v>
      </c>
      <c r="S157" s="72"/>
      <c r="T157" s="73">
        <f t="shared" si="19"/>
        <v>0</v>
      </c>
      <c r="U157" s="73" t="e">
        <f t="shared" si="25"/>
        <v>#DIV/0!</v>
      </c>
    </row>
    <row r="158" ht="16.5" hidden="1" customHeight="1">
      <c r="A158" s="64" t="s">
        <v>44</v>
      </c>
      <c r="B158" s="65" t="s">
        <v>164</v>
      </c>
      <c r="C158" s="65" t="s">
        <v>231</v>
      </c>
      <c r="D158" s="65" t="s">
        <v>167</v>
      </c>
      <c r="E158" s="75" t="s">
        <v>19</v>
      </c>
      <c r="F158" s="75"/>
      <c r="G158" s="67">
        <v>1253</v>
      </c>
      <c r="H158" s="68">
        <f t="shared" si="14"/>
        <v>0</v>
      </c>
      <c r="I158" s="69"/>
      <c r="J158" s="68">
        <f t="shared" si="21"/>
        <v>0</v>
      </c>
      <c r="K158" s="69"/>
      <c r="L158" s="68">
        <f t="shared" si="22"/>
        <v>0</v>
      </c>
      <c r="M158" s="69"/>
      <c r="N158" s="68">
        <f t="shared" si="23"/>
        <v>0</v>
      </c>
      <c r="O158" s="69"/>
      <c r="P158" s="68">
        <f t="shared" si="24"/>
        <v>0</v>
      </c>
      <c r="Q158" s="70"/>
      <c r="R158" s="71">
        <v>0</v>
      </c>
      <c r="S158" s="72"/>
      <c r="T158" s="73">
        <f t="shared" si="19"/>
        <v>0</v>
      </c>
      <c r="U158" s="73" t="e">
        <f t="shared" si="25"/>
        <v>#DIV/0!</v>
      </c>
    </row>
    <row r="159" ht="16.5" hidden="1" customHeight="1">
      <c r="A159" s="64" t="s">
        <v>44</v>
      </c>
      <c r="B159" s="65" t="s">
        <v>164</v>
      </c>
      <c r="C159" s="65" t="s">
        <v>232</v>
      </c>
      <c r="D159" s="65" t="s">
        <v>172</v>
      </c>
      <c r="E159" s="75" t="s">
        <v>19</v>
      </c>
      <c r="F159" s="75"/>
      <c r="G159" s="67">
        <v>1254</v>
      </c>
      <c r="H159" s="68">
        <f t="shared" si="14"/>
        <v>0</v>
      </c>
      <c r="I159" s="69"/>
      <c r="J159" s="68">
        <f t="shared" si="21"/>
        <v>0</v>
      </c>
      <c r="K159" s="69"/>
      <c r="L159" s="68">
        <f t="shared" si="22"/>
        <v>0</v>
      </c>
      <c r="M159" s="69"/>
      <c r="N159" s="68">
        <f t="shared" si="23"/>
        <v>0</v>
      </c>
      <c r="O159" s="69"/>
      <c r="P159" s="68">
        <f t="shared" si="24"/>
        <v>0</v>
      </c>
      <c r="Q159" s="70"/>
      <c r="R159" s="71">
        <v>0</v>
      </c>
      <c r="S159" s="72"/>
      <c r="T159" s="73">
        <f t="shared" si="19"/>
        <v>0</v>
      </c>
      <c r="U159" s="73" t="e">
        <f t="shared" si="25"/>
        <v>#DIV/0!</v>
      </c>
    </row>
    <row r="160" ht="16.5" hidden="1" customHeight="1">
      <c r="A160" s="64" t="s">
        <v>207</v>
      </c>
      <c r="B160" s="65" t="s">
        <v>164</v>
      </c>
      <c r="C160" s="65" t="s">
        <v>233</v>
      </c>
      <c r="D160" s="65" t="s">
        <v>209</v>
      </c>
      <c r="E160" s="75" t="s">
        <v>19</v>
      </c>
      <c r="F160" s="75"/>
      <c r="G160" s="67">
        <v>1255</v>
      </c>
      <c r="H160" s="68">
        <f t="shared" si="14"/>
        <v>0</v>
      </c>
      <c r="I160" s="69"/>
      <c r="J160" s="68">
        <f t="shared" si="21"/>
        <v>0</v>
      </c>
      <c r="K160" s="69"/>
      <c r="L160" s="68">
        <f t="shared" si="22"/>
        <v>0</v>
      </c>
      <c r="M160" s="69"/>
      <c r="N160" s="68">
        <f t="shared" si="23"/>
        <v>0</v>
      </c>
      <c r="O160" s="69"/>
      <c r="P160" s="68">
        <f t="shared" si="24"/>
        <v>0</v>
      </c>
      <c r="Q160" s="70"/>
      <c r="R160" s="71">
        <v>0</v>
      </c>
      <c r="S160" s="72"/>
      <c r="T160" s="73">
        <f t="shared" si="19"/>
        <v>0</v>
      </c>
      <c r="U160" s="73" t="e">
        <f t="shared" si="25"/>
        <v>#DIV/0!</v>
      </c>
    </row>
    <row r="161" ht="16.5" hidden="1" customHeight="1">
      <c r="A161" s="64" t="s">
        <v>207</v>
      </c>
      <c r="B161" s="65" t="s">
        <v>164</v>
      </c>
      <c r="C161" s="65" t="s">
        <v>234</v>
      </c>
      <c r="D161" s="65" t="s">
        <v>209</v>
      </c>
      <c r="E161" s="75" t="s">
        <v>19</v>
      </c>
      <c r="F161" s="75"/>
      <c r="G161" s="67">
        <v>1256</v>
      </c>
      <c r="H161" s="68">
        <f t="shared" si="14"/>
        <v>0</v>
      </c>
      <c r="I161" s="69"/>
      <c r="J161" s="68">
        <f t="shared" si="21"/>
        <v>0</v>
      </c>
      <c r="K161" s="69"/>
      <c r="L161" s="68">
        <f t="shared" si="22"/>
        <v>0</v>
      </c>
      <c r="M161" s="69"/>
      <c r="N161" s="68">
        <f t="shared" si="23"/>
        <v>0</v>
      </c>
      <c r="O161" s="69"/>
      <c r="P161" s="68">
        <f t="shared" si="24"/>
        <v>0</v>
      </c>
      <c r="Q161" s="70"/>
      <c r="R161" s="71">
        <v>0</v>
      </c>
      <c r="S161" s="72"/>
      <c r="T161" s="73">
        <f t="shared" si="19"/>
        <v>0</v>
      </c>
      <c r="U161" s="73" t="e">
        <f t="shared" si="25"/>
        <v>#DIV/0!</v>
      </c>
    </row>
    <row r="162" ht="16.5" hidden="1" customHeight="1">
      <c r="A162" s="64" t="s">
        <v>207</v>
      </c>
      <c r="B162" s="65" t="s">
        <v>164</v>
      </c>
      <c r="C162" s="65" t="s">
        <v>235</v>
      </c>
      <c r="D162" s="65" t="s">
        <v>209</v>
      </c>
      <c r="E162" s="75" t="s">
        <v>19</v>
      </c>
      <c r="F162" s="75"/>
      <c r="G162" s="67">
        <v>1257</v>
      </c>
      <c r="H162" s="68">
        <f t="shared" si="14"/>
        <v>0</v>
      </c>
      <c r="I162" s="69"/>
      <c r="J162" s="68">
        <f t="shared" si="21"/>
        <v>0</v>
      </c>
      <c r="K162" s="69"/>
      <c r="L162" s="68">
        <f t="shared" si="22"/>
        <v>0</v>
      </c>
      <c r="M162" s="69"/>
      <c r="N162" s="68">
        <f t="shared" si="23"/>
        <v>0</v>
      </c>
      <c r="O162" s="69"/>
      <c r="P162" s="68">
        <f t="shared" si="24"/>
        <v>0</v>
      </c>
      <c r="Q162" s="70"/>
      <c r="R162" s="71">
        <v>0</v>
      </c>
      <c r="S162" s="72"/>
      <c r="T162" s="73">
        <f t="shared" si="19"/>
        <v>0</v>
      </c>
      <c r="U162" s="73" t="e">
        <f t="shared" si="25"/>
        <v>#DIV/0!</v>
      </c>
    </row>
    <row r="163" ht="16.5" hidden="1" customHeight="1">
      <c r="A163" s="64" t="s">
        <v>78</v>
      </c>
      <c r="B163" s="65" t="s">
        <v>164</v>
      </c>
      <c r="C163" s="65" t="s">
        <v>236</v>
      </c>
      <c r="D163" s="65" t="s">
        <v>237</v>
      </c>
      <c r="E163" s="75" t="s">
        <v>19</v>
      </c>
      <c r="F163" s="75"/>
      <c r="G163" s="67">
        <v>1258</v>
      </c>
      <c r="H163" s="68">
        <f t="shared" si="14"/>
        <v>0</v>
      </c>
      <c r="I163" s="69"/>
      <c r="J163" s="68">
        <f t="shared" si="21"/>
        <v>0</v>
      </c>
      <c r="K163" s="69"/>
      <c r="L163" s="68">
        <f t="shared" si="22"/>
        <v>0</v>
      </c>
      <c r="M163" s="69"/>
      <c r="N163" s="68">
        <f t="shared" si="23"/>
        <v>0</v>
      </c>
      <c r="O163" s="69"/>
      <c r="P163" s="68">
        <f t="shared" si="24"/>
        <v>0</v>
      </c>
      <c r="Q163" s="70"/>
      <c r="R163" s="71">
        <v>0</v>
      </c>
      <c r="S163" s="72"/>
      <c r="T163" s="73">
        <f t="shared" si="19"/>
        <v>0</v>
      </c>
      <c r="U163" s="73" t="e">
        <f t="shared" si="25"/>
        <v>#DIV/0!</v>
      </c>
    </row>
    <row r="164" ht="16.5" hidden="1" customHeight="1">
      <c r="A164" s="64" t="s">
        <v>78</v>
      </c>
      <c r="B164" s="65" t="s">
        <v>164</v>
      </c>
      <c r="C164" s="65" t="s">
        <v>238</v>
      </c>
      <c r="D164" s="65" t="s">
        <v>237</v>
      </c>
      <c r="E164" s="75" t="s">
        <v>19</v>
      </c>
      <c r="F164" s="75"/>
      <c r="G164" s="67">
        <v>1259</v>
      </c>
      <c r="H164" s="68">
        <f t="shared" si="14"/>
        <v>0</v>
      </c>
      <c r="I164" s="69"/>
      <c r="J164" s="68">
        <f t="shared" si="21"/>
        <v>0</v>
      </c>
      <c r="K164" s="69"/>
      <c r="L164" s="68">
        <f t="shared" si="22"/>
        <v>0</v>
      </c>
      <c r="M164" s="69"/>
      <c r="N164" s="68">
        <f t="shared" si="23"/>
        <v>0</v>
      </c>
      <c r="O164" s="69"/>
      <c r="P164" s="68">
        <f t="shared" si="24"/>
        <v>0</v>
      </c>
      <c r="Q164" s="70"/>
      <c r="R164" s="71">
        <v>0</v>
      </c>
      <c r="S164" s="72"/>
      <c r="T164" s="73">
        <f t="shared" si="19"/>
        <v>0</v>
      </c>
      <c r="U164" s="73" t="e">
        <f t="shared" si="25"/>
        <v>#DIV/0!</v>
      </c>
    </row>
    <row r="165" ht="16.5" hidden="1" customHeight="1">
      <c r="A165" s="64" t="s">
        <v>78</v>
      </c>
      <c r="B165" s="65" t="s">
        <v>164</v>
      </c>
      <c r="C165" s="65" t="s">
        <v>239</v>
      </c>
      <c r="D165" s="65" t="s">
        <v>237</v>
      </c>
      <c r="E165" s="75" t="s">
        <v>19</v>
      </c>
      <c r="F165" s="75"/>
      <c r="G165" s="67">
        <v>1260</v>
      </c>
      <c r="H165" s="68">
        <f t="shared" si="14"/>
        <v>0</v>
      </c>
      <c r="I165" s="69"/>
      <c r="J165" s="68">
        <f t="shared" si="21"/>
        <v>0</v>
      </c>
      <c r="K165" s="69"/>
      <c r="L165" s="68">
        <f t="shared" si="22"/>
        <v>0</v>
      </c>
      <c r="M165" s="69"/>
      <c r="N165" s="68">
        <f t="shared" si="23"/>
        <v>0</v>
      </c>
      <c r="O165" s="69"/>
      <c r="P165" s="68">
        <f t="shared" si="24"/>
        <v>0</v>
      </c>
      <c r="Q165" s="70"/>
      <c r="R165" s="71">
        <v>0</v>
      </c>
      <c r="S165" s="72"/>
      <c r="T165" s="73">
        <f t="shared" si="19"/>
        <v>0</v>
      </c>
      <c r="U165" s="73" t="e">
        <f t="shared" si="25"/>
        <v>#DIV/0!</v>
      </c>
    </row>
    <row r="166" ht="16.5" hidden="1" customHeight="1">
      <c r="A166" s="64" t="s">
        <v>78</v>
      </c>
      <c r="B166" s="65" t="s">
        <v>164</v>
      </c>
      <c r="C166" s="65" t="s">
        <v>240</v>
      </c>
      <c r="D166" s="65" t="s">
        <v>237</v>
      </c>
      <c r="E166" s="75" t="s">
        <v>19</v>
      </c>
      <c r="F166" s="75"/>
      <c r="G166" s="67">
        <v>1261</v>
      </c>
      <c r="H166" s="68">
        <f t="shared" si="14"/>
        <v>0</v>
      </c>
      <c r="I166" s="69"/>
      <c r="J166" s="68">
        <f t="shared" si="21"/>
        <v>0</v>
      </c>
      <c r="K166" s="69"/>
      <c r="L166" s="68">
        <f t="shared" si="22"/>
        <v>0</v>
      </c>
      <c r="M166" s="69"/>
      <c r="N166" s="68">
        <f t="shared" si="23"/>
        <v>0</v>
      </c>
      <c r="O166" s="69"/>
      <c r="P166" s="68">
        <f t="shared" si="24"/>
        <v>0</v>
      </c>
      <c r="Q166" s="70"/>
      <c r="R166" s="71">
        <v>0</v>
      </c>
      <c r="S166" s="72"/>
      <c r="T166" s="73">
        <f t="shared" si="19"/>
        <v>0</v>
      </c>
      <c r="U166" s="73" t="e">
        <f t="shared" si="25"/>
        <v>#DIV/0!</v>
      </c>
    </row>
    <row r="167" ht="16.5" hidden="1" customHeight="1">
      <c r="A167" s="64" t="s">
        <v>78</v>
      </c>
      <c r="B167" s="65" t="s">
        <v>164</v>
      </c>
      <c r="C167" s="65" t="s">
        <v>241</v>
      </c>
      <c r="D167" s="65" t="s">
        <v>237</v>
      </c>
      <c r="E167" s="75" t="s">
        <v>19</v>
      </c>
      <c r="F167" s="75"/>
      <c r="G167" s="67">
        <v>1262</v>
      </c>
      <c r="H167" s="68">
        <f t="shared" si="14"/>
        <v>0</v>
      </c>
      <c r="I167" s="69"/>
      <c r="J167" s="68">
        <f t="shared" si="21"/>
        <v>0</v>
      </c>
      <c r="K167" s="69"/>
      <c r="L167" s="68">
        <f t="shared" si="22"/>
        <v>0</v>
      </c>
      <c r="M167" s="69"/>
      <c r="N167" s="68">
        <f t="shared" si="23"/>
        <v>0</v>
      </c>
      <c r="O167" s="69"/>
      <c r="P167" s="68">
        <f t="shared" si="24"/>
        <v>0</v>
      </c>
      <c r="Q167" s="70"/>
      <c r="R167" s="71">
        <v>0</v>
      </c>
      <c r="S167" s="72"/>
      <c r="T167" s="73">
        <f t="shared" si="19"/>
        <v>0</v>
      </c>
      <c r="U167" s="73" t="e">
        <f t="shared" si="25"/>
        <v>#DIV/0!</v>
      </c>
    </row>
    <row r="168" ht="16.5" hidden="1" customHeight="1">
      <c r="A168" s="64" t="s">
        <v>78</v>
      </c>
      <c r="B168" s="65" t="s">
        <v>164</v>
      </c>
      <c r="C168" s="65" t="s">
        <v>242</v>
      </c>
      <c r="D168" s="65" t="s">
        <v>237</v>
      </c>
      <c r="E168" s="75" t="s">
        <v>19</v>
      </c>
      <c r="F168" s="75"/>
      <c r="G168" s="67">
        <v>1263</v>
      </c>
      <c r="H168" s="68">
        <f t="shared" si="14"/>
        <v>0</v>
      </c>
      <c r="I168" s="69"/>
      <c r="J168" s="68">
        <f t="shared" si="21"/>
        <v>0</v>
      </c>
      <c r="K168" s="69"/>
      <c r="L168" s="68">
        <f t="shared" si="22"/>
        <v>0</v>
      </c>
      <c r="M168" s="69"/>
      <c r="N168" s="68">
        <f t="shared" si="23"/>
        <v>0</v>
      </c>
      <c r="O168" s="69"/>
      <c r="P168" s="68">
        <f t="shared" si="24"/>
        <v>0</v>
      </c>
      <c r="Q168" s="70"/>
      <c r="R168" s="71">
        <v>0</v>
      </c>
      <c r="S168" s="72"/>
      <c r="T168" s="73">
        <f t="shared" si="19"/>
        <v>0</v>
      </c>
      <c r="U168" s="73" t="e">
        <f t="shared" si="25"/>
        <v>#DIV/0!</v>
      </c>
    </row>
    <row r="169" ht="16.5" hidden="1" customHeight="1">
      <c r="A169" s="64" t="s">
        <v>78</v>
      </c>
      <c r="B169" s="65" t="s">
        <v>164</v>
      </c>
      <c r="C169" s="65" t="s">
        <v>243</v>
      </c>
      <c r="D169" s="65" t="s">
        <v>237</v>
      </c>
      <c r="E169" s="75" t="s">
        <v>19</v>
      </c>
      <c r="F169" s="75"/>
      <c r="G169" s="67">
        <v>1264</v>
      </c>
      <c r="H169" s="68">
        <f t="shared" si="14"/>
        <v>0</v>
      </c>
      <c r="I169" s="69"/>
      <c r="J169" s="68">
        <f t="shared" si="21"/>
        <v>0</v>
      </c>
      <c r="K169" s="69"/>
      <c r="L169" s="68">
        <f t="shared" si="22"/>
        <v>0</v>
      </c>
      <c r="M169" s="69"/>
      <c r="N169" s="68">
        <f t="shared" si="23"/>
        <v>0</v>
      </c>
      <c r="O169" s="69"/>
      <c r="P169" s="68">
        <f t="shared" si="24"/>
        <v>0</v>
      </c>
      <c r="Q169" s="70"/>
      <c r="R169" s="71">
        <v>0</v>
      </c>
      <c r="S169" s="72"/>
      <c r="T169" s="73">
        <f t="shared" si="19"/>
        <v>0</v>
      </c>
      <c r="U169" s="73" t="e">
        <f t="shared" si="25"/>
        <v>#DIV/0!</v>
      </c>
    </row>
    <row r="170" ht="16.5" hidden="1" customHeight="1">
      <c r="A170" s="64" t="s">
        <v>78</v>
      </c>
      <c r="B170" s="65" t="s">
        <v>164</v>
      </c>
      <c r="C170" s="65" t="s">
        <v>244</v>
      </c>
      <c r="D170" s="65" t="s">
        <v>237</v>
      </c>
      <c r="E170" s="75" t="s">
        <v>19</v>
      </c>
      <c r="F170" s="75"/>
      <c r="G170" s="67">
        <v>1265</v>
      </c>
      <c r="H170" s="68">
        <f t="shared" si="14"/>
        <v>0</v>
      </c>
      <c r="I170" s="69"/>
      <c r="J170" s="68">
        <f t="shared" si="21"/>
        <v>0</v>
      </c>
      <c r="K170" s="69"/>
      <c r="L170" s="68">
        <f t="shared" si="22"/>
        <v>0</v>
      </c>
      <c r="M170" s="69"/>
      <c r="N170" s="68">
        <f t="shared" si="23"/>
        <v>0</v>
      </c>
      <c r="O170" s="69"/>
      <c r="P170" s="68">
        <f t="shared" si="24"/>
        <v>0</v>
      </c>
      <c r="Q170" s="70"/>
      <c r="R170" s="71">
        <v>0</v>
      </c>
      <c r="S170" s="72"/>
      <c r="T170" s="73">
        <f t="shared" si="19"/>
        <v>0</v>
      </c>
      <c r="U170" s="73" t="e">
        <f t="shared" si="25"/>
        <v>#DIV/0!</v>
      </c>
    </row>
    <row r="171" ht="16.5" hidden="1" customHeight="1">
      <c r="A171" s="64" t="s">
        <v>65</v>
      </c>
      <c r="B171" s="65" t="s">
        <v>164</v>
      </c>
      <c r="C171" s="65" t="s">
        <v>245</v>
      </c>
      <c r="D171" s="65" t="s">
        <v>177</v>
      </c>
      <c r="E171" s="75" t="s">
        <v>19</v>
      </c>
      <c r="F171" s="75"/>
      <c r="G171" s="67">
        <v>1266</v>
      </c>
      <c r="H171" s="68">
        <f t="shared" si="14"/>
        <v>0</v>
      </c>
      <c r="I171" s="69"/>
      <c r="J171" s="68">
        <f t="shared" si="21"/>
        <v>0</v>
      </c>
      <c r="K171" s="69"/>
      <c r="L171" s="68">
        <f t="shared" si="22"/>
        <v>0</v>
      </c>
      <c r="M171" s="69"/>
      <c r="N171" s="68">
        <f t="shared" si="23"/>
        <v>0</v>
      </c>
      <c r="O171" s="69"/>
      <c r="P171" s="68">
        <f t="shared" si="24"/>
        <v>0</v>
      </c>
      <c r="Q171" s="70"/>
      <c r="R171" s="71">
        <v>0</v>
      </c>
      <c r="S171" s="72"/>
      <c r="T171" s="73">
        <f t="shared" si="19"/>
        <v>0</v>
      </c>
      <c r="U171" s="73" t="e">
        <f t="shared" si="25"/>
        <v>#DIV/0!</v>
      </c>
    </row>
    <row r="172" ht="16.5" hidden="1" customHeight="1">
      <c r="A172" s="64" t="s">
        <v>65</v>
      </c>
      <c r="B172" s="65" t="s">
        <v>164</v>
      </c>
      <c r="C172" s="65" t="s">
        <v>246</v>
      </c>
      <c r="D172" s="65" t="s">
        <v>177</v>
      </c>
      <c r="E172" s="75" t="s">
        <v>19</v>
      </c>
      <c r="F172" s="75"/>
      <c r="G172" s="67">
        <v>1267</v>
      </c>
      <c r="H172" s="68">
        <f t="shared" si="14"/>
        <v>0</v>
      </c>
      <c r="I172" s="69"/>
      <c r="J172" s="68">
        <f t="shared" si="21"/>
        <v>0</v>
      </c>
      <c r="K172" s="69"/>
      <c r="L172" s="68">
        <f t="shared" si="22"/>
        <v>0</v>
      </c>
      <c r="M172" s="69"/>
      <c r="N172" s="68">
        <f t="shared" si="23"/>
        <v>0</v>
      </c>
      <c r="O172" s="69"/>
      <c r="P172" s="68">
        <f t="shared" si="24"/>
        <v>0</v>
      </c>
      <c r="Q172" s="70"/>
      <c r="R172" s="71">
        <v>0</v>
      </c>
      <c r="S172" s="72"/>
      <c r="T172" s="73">
        <f t="shared" si="19"/>
        <v>0</v>
      </c>
      <c r="U172" s="73" t="e">
        <f t="shared" si="25"/>
        <v>#DIV/0!</v>
      </c>
    </row>
    <row r="173" ht="16.5" hidden="1" customHeight="1">
      <c r="A173" s="64" t="s">
        <v>65</v>
      </c>
      <c r="B173" s="65" t="s">
        <v>164</v>
      </c>
      <c r="C173" s="65" t="s">
        <v>247</v>
      </c>
      <c r="D173" s="65" t="s">
        <v>177</v>
      </c>
      <c r="E173" s="75" t="s">
        <v>19</v>
      </c>
      <c r="F173" s="75"/>
      <c r="G173" s="67">
        <v>1268</v>
      </c>
      <c r="H173" s="68">
        <f t="shared" si="14"/>
        <v>0</v>
      </c>
      <c r="I173" s="69"/>
      <c r="J173" s="68">
        <f t="shared" si="21"/>
        <v>0</v>
      </c>
      <c r="K173" s="69"/>
      <c r="L173" s="68">
        <f t="shared" si="22"/>
        <v>0</v>
      </c>
      <c r="M173" s="69"/>
      <c r="N173" s="68">
        <f t="shared" si="23"/>
        <v>0</v>
      </c>
      <c r="O173" s="69"/>
      <c r="P173" s="68">
        <f t="shared" si="24"/>
        <v>0</v>
      </c>
      <c r="Q173" s="70"/>
      <c r="R173" s="71">
        <v>0</v>
      </c>
      <c r="S173" s="72"/>
      <c r="T173" s="73">
        <f t="shared" si="19"/>
        <v>0</v>
      </c>
      <c r="U173" s="73" t="e">
        <f t="shared" si="25"/>
        <v>#DIV/0!</v>
      </c>
    </row>
    <row r="174" ht="16.5" hidden="1" customHeight="1">
      <c r="A174" s="64" t="s">
        <v>65</v>
      </c>
      <c r="B174" s="65" t="s">
        <v>164</v>
      </c>
      <c r="C174" s="65" t="s">
        <v>248</v>
      </c>
      <c r="D174" s="65" t="s">
        <v>177</v>
      </c>
      <c r="E174" s="75" t="s">
        <v>19</v>
      </c>
      <c r="F174" s="75"/>
      <c r="G174" s="67">
        <v>1269</v>
      </c>
      <c r="H174" s="68">
        <f t="shared" si="14"/>
        <v>0</v>
      </c>
      <c r="I174" s="69"/>
      <c r="J174" s="68">
        <f t="shared" si="21"/>
        <v>0</v>
      </c>
      <c r="K174" s="69"/>
      <c r="L174" s="68">
        <f t="shared" si="22"/>
        <v>0</v>
      </c>
      <c r="M174" s="69"/>
      <c r="N174" s="68">
        <f t="shared" si="23"/>
        <v>0</v>
      </c>
      <c r="O174" s="69"/>
      <c r="P174" s="68">
        <f t="shared" si="24"/>
        <v>0</v>
      </c>
      <c r="Q174" s="70"/>
      <c r="R174" s="71">
        <v>0</v>
      </c>
      <c r="S174" s="72"/>
      <c r="T174" s="73">
        <f t="shared" si="19"/>
        <v>0</v>
      </c>
      <c r="U174" s="73" t="e">
        <f t="shared" si="25"/>
        <v>#DIV/0!</v>
      </c>
    </row>
    <row r="175" ht="16.5" hidden="1" customHeight="1">
      <c r="A175" s="64" t="s">
        <v>65</v>
      </c>
      <c r="B175" s="65" t="s">
        <v>164</v>
      </c>
      <c r="C175" s="65" t="s">
        <v>249</v>
      </c>
      <c r="D175" s="65" t="s">
        <v>177</v>
      </c>
      <c r="E175" s="75" t="s">
        <v>19</v>
      </c>
      <c r="F175" s="75"/>
      <c r="G175" s="67">
        <v>1270</v>
      </c>
      <c r="H175" s="68">
        <f t="shared" si="14"/>
        <v>0</v>
      </c>
      <c r="I175" s="69"/>
      <c r="J175" s="68">
        <f t="shared" si="21"/>
        <v>0</v>
      </c>
      <c r="K175" s="69"/>
      <c r="L175" s="68">
        <f t="shared" si="22"/>
        <v>0</v>
      </c>
      <c r="M175" s="69"/>
      <c r="N175" s="68">
        <f t="shared" si="23"/>
        <v>0</v>
      </c>
      <c r="O175" s="69"/>
      <c r="P175" s="68">
        <f t="shared" si="24"/>
        <v>0</v>
      </c>
      <c r="Q175" s="70"/>
      <c r="R175" s="71">
        <v>0</v>
      </c>
      <c r="S175" s="72"/>
      <c r="T175" s="73">
        <f t="shared" si="19"/>
        <v>0</v>
      </c>
      <c r="U175" s="73" t="e">
        <f t="shared" si="25"/>
        <v>#DIV/0!</v>
      </c>
    </row>
    <row r="176" ht="16.5" hidden="1" customHeight="1">
      <c r="A176" s="64" t="s">
        <v>207</v>
      </c>
      <c r="B176" s="65" t="s">
        <v>164</v>
      </c>
      <c r="C176" s="65" t="s">
        <v>250</v>
      </c>
      <c r="D176" s="65" t="s">
        <v>251</v>
      </c>
      <c r="E176" s="75" t="s">
        <v>19</v>
      </c>
      <c r="F176" s="75"/>
      <c r="G176" s="67">
        <v>1271</v>
      </c>
      <c r="H176" s="68">
        <f t="shared" si="14"/>
        <v>0</v>
      </c>
      <c r="I176" s="69"/>
      <c r="J176" s="68">
        <f t="shared" si="21"/>
        <v>0</v>
      </c>
      <c r="K176" s="69"/>
      <c r="L176" s="68">
        <f t="shared" si="22"/>
        <v>0</v>
      </c>
      <c r="M176" s="69"/>
      <c r="N176" s="68">
        <f t="shared" si="23"/>
        <v>0</v>
      </c>
      <c r="O176" s="69"/>
      <c r="P176" s="68">
        <f t="shared" si="24"/>
        <v>0</v>
      </c>
      <c r="Q176" s="70"/>
      <c r="R176" s="71">
        <v>0</v>
      </c>
      <c r="S176" s="72"/>
      <c r="T176" s="73">
        <f t="shared" si="19"/>
        <v>0</v>
      </c>
      <c r="U176" s="73" t="e">
        <f t="shared" si="25"/>
        <v>#DIV/0!</v>
      </c>
    </row>
    <row r="177" ht="16.5" hidden="1" customHeight="1">
      <c r="A177" s="64" t="s">
        <v>207</v>
      </c>
      <c r="B177" s="65" t="s">
        <v>164</v>
      </c>
      <c r="C177" s="65" t="s">
        <v>252</v>
      </c>
      <c r="D177" s="65" t="s">
        <v>251</v>
      </c>
      <c r="E177" s="75" t="s">
        <v>19</v>
      </c>
      <c r="F177" s="75"/>
      <c r="G177" s="67">
        <v>1272</v>
      </c>
      <c r="H177" s="68">
        <f t="shared" si="14"/>
        <v>0</v>
      </c>
      <c r="I177" s="69"/>
      <c r="J177" s="68">
        <f t="shared" si="21"/>
        <v>0</v>
      </c>
      <c r="K177" s="69"/>
      <c r="L177" s="68">
        <f t="shared" si="22"/>
        <v>0</v>
      </c>
      <c r="M177" s="69"/>
      <c r="N177" s="68">
        <f t="shared" si="23"/>
        <v>0</v>
      </c>
      <c r="O177" s="69"/>
      <c r="P177" s="68">
        <f t="shared" si="24"/>
        <v>0</v>
      </c>
      <c r="Q177" s="70"/>
      <c r="R177" s="71">
        <v>0</v>
      </c>
      <c r="S177" s="72"/>
      <c r="T177" s="73">
        <f t="shared" si="19"/>
        <v>0</v>
      </c>
      <c r="U177" s="73" t="e">
        <f t="shared" si="25"/>
        <v>#DIV/0!</v>
      </c>
    </row>
    <row r="178" ht="16.5" hidden="1" customHeight="1">
      <c r="A178" s="64" t="s">
        <v>207</v>
      </c>
      <c r="B178" s="65" t="s">
        <v>164</v>
      </c>
      <c r="C178" s="65" t="s">
        <v>253</v>
      </c>
      <c r="D178" s="65" t="s">
        <v>251</v>
      </c>
      <c r="E178" s="75" t="s">
        <v>19</v>
      </c>
      <c r="F178" s="75"/>
      <c r="G178" s="67">
        <v>1273</v>
      </c>
      <c r="H178" s="68">
        <f t="shared" si="14"/>
        <v>0</v>
      </c>
      <c r="I178" s="69"/>
      <c r="J178" s="68">
        <f t="shared" si="21"/>
        <v>0</v>
      </c>
      <c r="K178" s="69"/>
      <c r="L178" s="68">
        <f t="shared" si="22"/>
        <v>0</v>
      </c>
      <c r="M178" s="69"/>
      <c r="N178" s="68">
        <f t="shared" si="23"/>
        <v>0</v>
      </c>
      <c r="O178" s="69"/>
      <c r="P178" s="68">
        <f t="shared" si="24"/>
        <v>0</v>
      </c>
      <c r="Q178" s="70"/>
      <c r="R178" s="71">
        <v>0</v>
      </c>
      <c r="S178" s="72"/>
      <c r="T178" s="73">
        <f t="shared" si="19"/>
        <v>0</v>
      </c>
      <c r="U178" s="73" t="e">
        <f t="shared" si="25"/>
        <v>#DIV/0!</v>
      </c>
    </row>
    <row r="179" ht="16.5" hidden="1" customHeight="1">
      <c r="A179" s="64" t="s">
        <v>65</v>
      </c>
      <c r="B179" s="65" t="s">
        <v>164</v>
      </c>
      <c r="C179" s="65" t="s">
        <v>254</v>
      </c>
      <c r="D179" s="65" t="s">
        <v>177</v>
      </c>
      <c r="E179" s="75" t="s">
        <v>19</v>
      </c>
      <c r="F179" s="75"/>
      <c r="G179" s="67">
        <v>1274</v>
      </c>
      <c r="H179" s="68">
        <f t="shared" si="14"/>
        <v>0</v>
      </c>
      <c r="I179" s="69"/>
      <c r="J179" s="68">
        <f t="shared" si="21"/>
        <v>0</v>
      </c>
      <c r="K179" s="69"/>
      <c r="L179" s="68">
        <f t="shared" si="22"/>
        <v>0</v>
      </c>
      <c r="M179" s="69"/>
      <c r="N179" s="68">
        <f t="shared" si="23"/>
        <v>0</v>
      </c>
      <c r="O179" s="69"/>
      <c r="P179" s="68">
        <f t="shared" si="24"/>
        <v>0</v>
      </c>
      <c r="Q179" s="70"/>
      <c r="R179" s="71">
        <v>0</v>
      </c>
      <c r="S179" s="72"/>
      <c r="T179" s="73">
        <f t="shared" si="19"/>
        <v>0</v>
      </c>
      <c r="U179" s="73" t="e">
        <f t="shared" si="25"/>
        <v>#DIV/0!</v>
      </c>
    </row>
    <row r="180" ht="16.5" hidden="1" customHeight="1">
      <c r="A180" s="64" t="s">
        <v>65</v>
      </c>
      <c r="B180" s="65" t="s">
        <v>164</v>
      </c>
      <c r="C180" s="65" t="s">
        <v>255</v>
      </c>
      <c r="D180" s="65" t="s">
        <v>177</v>
      </c>
      <c r="E180" s="75" t="s">
        <v>19</v>
      </c>
      <c r="F180" s="75"/>
      <c r="G180" s="67">
        <v>1275</v>
      </c>
      <c r="H180" s="68">
        <f t="shared" si="14"/>
        <v>0</v>
      </c>
      <c r="I180" s="69"/>
      <c r="J180" s="68">
        <f t="shared" si="21"/>
        <v>0</v>
      </c>
      <c r="K180" s="69"/>
      <c r="L180" s="68">
        <f t="shared" si="22"/>
        <v>0</v>
      </c>
      <c r="M180" s="69"/>
      <c r="N180" s="68">
        <f t="shared" si="23"/>
        <v>0</v>
      </c>
      <c r="O180" s="69"/>
      <c r="P180" s="68">
        <f t="shared" si="24"/>
        <v>0</v>
      </c>
      <c r="Q180" s="70"/>
      <c r="R180" s="71">
        <v>0</v>
      </c>
      <c r="S180" s="72"/>
      <c r="T180" s="73">
        <f t="shared" si="19"/>
        <v>0</v>
      </c>
      <c r="U180" s="73" t="e">
        <f t="shared" si="25"/>
        <v>#DIV/0!</v>
      </c>
    </row>
    <row r="181" ht="16.5" hidden="1" customHeight="1">
      <c r="A181" s="64" t="s">
        <v>40</v>
      </c>
      <c r="B181" s="65" t="s">
        <v>164</v>
      </c>
      <c r="C181" s="65" t="s">
        <v>256</v>
      </c>
      <c r="D181" s="65" t="s">
        <v>257</v>
      </c>
      <c r="E181" s="80" t="s">
        <v>19</v>
      </c>
      <c r="F181" s="80"/>
      <c r="G181" s="67">
        <v>1276</v>
      </c>
      <c r="H181" s="68">
        <f t="shared" si="14"/>
        <v>0</v>
      </c>
      <c r="I181" s="69"/>
      <c r="J181" s="68">
        <f t="shared" si="21"/>
        <v>0</v>
      </c>
      <c r="K181" s="69"/>
      <c r="L181" s="68">
        <f t="shared" si="22"/>
        <v>0</v>
      </c>
      <c r="M181" s="69"/>
      <c r="N181" s="68">
        <f t="shared" si="23"/>
        <v>0</v>
      </c>
      <c r="O181" s="69"/>
      <c r="P181" s="68">
        <f t="shared" si="24"/>
        <v>0</v>
      </c>
      <c r="Q181" s="70"/>
      <c r="R181" s="71">
        <v>0</v>
      </c>
      <c r="S181" s="72"/>
      <c r="T181" s="73">
        <f t="shared" si="19"/>
        <v>0</v>
      </c>
      <c r="U181" s="73" t="e">
        <f t="shared" si="25"/>
        <v>#DIV/0!</v>
      </c>
    </row>
    <row r="182" ht="16.5" hidden="1" customHeight="1">
      <c r="A182" s="64" t="s">
        <v>40</v>
      </c>
      <c r="B182" s="65" t="s">
        <v>164</v>
      </c>
      <c r="C182" s="65" t="s">
        <v>258</v>
      </c>
      <c r="D182" s="65" t="s">
        <v>257</v>
      </c>
      <c r="E182" s="80" t="s">
        <v>19</v>
      </c>
      <c r="F182" s="80"/>
      <c r="G182" s="67">
        <v>1277</v>
      </c>
      <c r="H182" s="68">
        <f t="shared" si="14"/>
        <v>0</v>
      </c>
      <c r="I182" s="69"/>
      <c r="J182" s="68">
        <f t="shared" si="21"/>
        <v>0</v>
      </c>
      <c r="K182" s="69"/>
      <c r="L182" s="68">
        <f t="shared" si="22"/>
        <v>0</v>
      </c>
      <c r="M182" s="69"/>
      <c r="N182" s="68">
        <f t="shared" si="23"/>
        <v>0</v>
      </c>
      <c r="O182" s="69"/>
      <c r="P182" s="68">
        <f t="shared" si="24"/>
        <v>0</v>
      </c>
      <c r="Q182" s="70"/>
      <c r="R182" s="71">
        <v>0</v>
      </c>
      <c r="S182" s="72"/>
      <c r="T182" s="73">
        <f t="shared" si="19"/>
        <v>0</v>
      </c>
      <c r="U182" s="73" t="e">
        <f t="shared" si="25"/>
        <v>#DIV/0!</v>
      </c>
    </row>
    <row r="183" ht="16.5" hidden="1" customHeight="1">
      <c r="A183" s="64" t="s">
        <v>44</v>
      </c>
      <c r="B183" s="65" t="s">
        <v>164</v>
      </c>
      <c r="C183" s="65" t="s">
        <v>259</v>
      </c>
      <c r="D183" s="65"/>
      <c r="E183" s="75" t="s">
        <v>19</v>
      </c>
      <c r="F183" s="75"/>
      <c r="G183" s="67">
        <v>1279</v>
      </c>
      <c r="H183" s="68">
        <f t="shared" si="14"/>
        <v>0</v>
      </c>
      <c r="I183" s="69"/>
      <c r="J183" s="68">
        <f t="shared" si="21"/>
        <v>0</v>
      </c>
      <c r="K183" s="69"/>
      <c r="L183" s="68">
        <f t="shared" si="22"/>
        <v>0</v>
      </c>
      <c r="M183" s="69"/>
      <c r="N183" s="68">
        <f t="shared" si="23"/>
        <v>0</v>
      </c>
      <c r="O183" s="69"/>
      <c r="P183" s="68">
        <f t="shared" si="24"/>
        <v>0</v>
      </c>
      <c r="Q183" s="70"/>
      <c r="R183" s="71">
        <v>0</v>
      </c>
      <c r="S183" s="72"/>
      <c r="T183" s="73">
        <f t="shared" si="19"/>
        <v>0</v>
      </c>
      <c r="U183" s="73" t="e">
        <f t="shared" si="25"/>
        <v>#DIV/0!</v>
      </c>
    </row>
    <row r="184" ht="16.5" hidden="1" customHeight="1">
      <c r="A184" s="64" t="s">
        <v>44</v>
      </c>
      <c r="B184" s="65" t="s">
        <v>164</v>
      </c>
      <c r="C184" s="65" t="s">
        <v>260</v>
      </c>
      <c r="D184" s="65" t="s">
        <v>167</v>
      </c>
      <c r="E184" s="75"/>
      <c r="F184" s="75"/>
      <c r="G184" s="67">
        <v>1280</v>
      </c>
      <c r="H184" s="68">
        <f t="shared" si="14"/>
        <v>0</v>
      </c>
      <c r="I184" s="69"/>
      <c r="J184" s="68">
        <f t="shared" si="21"/>
        <v>0</v>
      </c>
      <c r="K184" s="69"/>
      <c r="L184" s="68">
        <f t="shared" si="22"/>
        <v>0</v>
      </c>
      <c r="M184" s="69"/>
      <c r="N184" s="68">
        <f t="shared" si="23"/>
        <v>0</v>
      </c>
      <c r="O184" s="69"/>
      <c r="P184" s="68">
        <f t="shared" si="24"/>
        <v>0</v>
      </c>
      <c r="Q184" s="70"/>
      <c r="R184" s="71">
        <v>0</v>
      </c>
      <c r="S184" s="72"/>
      <c r="T184" s="73">
        <f t="shared" si="19"/>
        <v>0</v>
      </c>
      <c r="U184" s="73" t="e">
        <f t="shared" si="25"/>
        <v>#DIV/0!</v>
      </c>
    </row>
    <row r="185" ht="16.5" hidden="1" customHeight="1">
      <c r="A185" s="64" t="s">
        <v>44</v>
      </c>
      <c r="B185" s="65" t="s">
        <v>164</v>
      </c>
      <c r="C185" s="65" t="s">
        <v>261</v>
      </c>
      <c r="D185" s="65" t="s">
        <v>167</v>
      </c>
      <c r="E185" s="75"/>
      <c r="F185" s="75"/>
      <c r="G185" s="67">
        <v>1281</v>
      </c>
      <c r="H185" s="68">
        <f t="shared" si="14"/>
        <v>0</v>
      </c>
      <c r="I185" s="69"/>
      <c r="J185" s="68">
        <f t="shared" si="21"/>
        <v>0</v>
      </c>
      <c r="K185" s="69"/>
      <c r="L185" s="68">
        <f t="shared" si="22"/>
        <v>0</v>
      </c>
      <c r="M185" s="69"/>
      <c r="N185" s="68">
        <f t="shared" si="23"/>
        <v>0</v>
      </c>
      <c r="O185" s="69"/>
      <c r="P185" s="68">
        <f t="shared" si="24"/>
        <v>0</v>
      </c>
      <c r="Q185" s="70"/>
      <c r="R185" s="71">
        <v>0</v>
      </c>
      <c r="S185" s="72"/>
      <c r="T185" s="73">
        <f t="shared" si="19"/>
        <v>0</v>
      </c>
      <c r="U185" s="73" t="e">
        <f t="shared" si="25"/>
        <v>#DIV/0!</v>
      </c>
    </row>
    <row r="186" ht="16.5" hidden="1" customHeight="1">
      <c r="A186" s="64" t="s">
        <v>44</v>
      </c>
      <c r="B186" s="65" t="s">
        <v>164</v>
      </c>
      <c r="C186" s="65" t="s">
        <v>262</v>
      </c>
      <c r="D186" s="65" t="s">
        <v>172</v>
      </c>
      <c r="E186" s="75"/>
      <c r="F186" s="75"/>
      <c r="G186" s="67">
        <v>1282</v>
      </c>
      <c r="H186" s="68">
        <f t="shared" si="14"/>
        <v>0</v>
      </c>
      <c r="I186" s="69"/>
      <c r="J186" s="68">
        <f t="shared" si="21"/>
        <v>0</v>
      </c>
      <c r="K186" s="69"/>
      <c r="L186" s="68">
        <f t="shared" si="22"/>
        <v>0</v>
      </c>
      <c r="M186" s="69"/>
      <c r="N186" s="68">
        <f t="shared" si="23"/>
        <v>0</v>
      </c>
      <c r="O186" s="69"/>
      <c r="P186" s="68">
        <f t="shared" si="24"/>
        <v>0</v>
      </c>
      <c r="Q186" s="70"/>
      <c r="R186" s="71">
        <v>0</v>
      </c>
      <c r="S186" s="72"/>
      <c r="T186" s="73">
        <f t="shared" si="19"/>
        <v>0</v>
      </c>
      <c r="U186" s="73" t="e">
        <f t="shared" si="25"/>
        <v>#DIV/0!</v>
      </c>
    </row>
    <row r="187" ht="16.5" hidden="1" customHeight="1">
      <c r="A187" s="64" t="s">
        <v>44</v>
      </c>
      <c r="B187" s="65" t="s">
        <v>164</v>
      </c>
      <c r="C187" s="65" t="s">
        <v>263</v>
      </c>
      <c r="D187" s="65" t="s">
        <v>192</v>
      </c>
      <c r="E187" s="75"/>
      <c r="F187" s="75"/>
      <c r="G187" s="67">
        <v>1283</v>
      </c>
      <c r="H187" s="68">
        <f t="shared" si="14"/>
        <v>0</v>
      </c>
      <c r="I187" s="69"/>
      <c r="J187" s="68">
        <f t="shared" si="21"/>
        <v>0</v>
      </c>
      <c r="K187" s="69"/>
      <c r="L187" s="68">
        <f t="shared" si="22"/>
        <v>0</v>
      </c>
      <c r="M187" s="69"/>
      <c r="N187" s="68">
        <f t="shared" si="23"/>
        <v>0</v>
      </c>
      <c r="O187" s="69"/>
      <c r="P187" s="68">
        <f t="shared" si="24"/>
        <v>0</v>
      </c>
      <c r="Q187" s="70"/>
      <c r="R187" s="71">
        <v>0</v>
      </c>
      <c r="S187" s="72"/>
      <c r="T187" s="73">
        <f t="shared" si="19"/>
        <v>0</v>
      </c>
      <c r="U187" s="73" t="e">
        <f t="shared" si="25"/>
        <v>#DIV/0!</v>
      </c>
    </row>
    <row r="188" ht="16.5" hidden="1" customHeight="1">
      <c r="A188" s="64" t="s">
        <v>44</v>
      </c>
      <c r="B188" s="65" t="s">
        <v>164</v>
      </c>
      <c r="C188" s="65" t="s">
        <v>264</v>
      </c>
      <c r="D188" s="65" t="s">
        <v>192</v>
      </c>
      <c r="E188" s="75"/>
      <c r="F188" s="75"/>
      <c r="G188" s="67">
        <v>1284</v>
      </c>
      <c r="H188" s="68">
        <f t="shared" si="14"/>
        <v>0</v>
      </c>
      <c r="I188" s="69"/>
      <c r="J188" s="68">
        <f t="shared" si="21"/>
        <v>0</v>
      </c>
      <c r="K188" s="69"/>
      <c r="L188" s="68">
        <f t="shared" si="22"/>
        <v>0</v>
      </c>
      <c r="M188" s="69"/>
      <c r="N188" s="68">
        <f t="shared" si="23"/>
        <v>0</v>
      </c>
      <c r="O188" s="69"/>
      <c r="P188" s="68">
        <f t="shared" si="24"/>
        <v>0</v>
      </c>
      <c r="Q188" s="70"/>
      <c r="R188" s="71">
        <v>0</v>
      </c>
      <c r="S188" s="72"/>
      <c r="T188" s="73">
        <f t="shared" si="19"/>
        <v>0</v>
      </c>
      <c r="U188" s="73" t="e">
        <f t="shared" si="25"/>
        <v>#DIV/0!</v>
      </c>
    </row>
    <row r="189" ht="16.5" hidden="1" customHeight="1">
      <c r="A189" s="64" t="s">
        <v>44</v>
      </c>
      <c r="B189" s="65" t="s">
        <v>164</v>
      </c>
      <c r="C189" s="65" t="s">
        <v>265</v>
      </c>
      <c r="D189" s="65" t="s">
        <v>192</v>
      </c>
      <c r="E189" s="75"/>
      <c r="F189" s="75"/>
      <c r="G189" s="67">
        <v>1285</v>
      </c>
      <c r="H189" s="68">
        <f t="shared" si="14"/>
        <v>0</v>
      </c>
      <c r="I189" s="69"/>
      <c r="J189" s="68">
        <f t="shared" si="21"/>
        <v>0</v>
      </c>
      <c r="K189" s="69"/>
      <c r="L189" s="68">
        <f t="shared" si="22"/>
        <v>0</v>
      </c>
      <c r="M189" s="69"/>
      <c r="N189" s="68">
        <f t="shared" si="23"/>
        <v>0</v>
      </c>
      <c r="O189" s="69"/>
      <c r="P189" s="68">
        <f t="shared" si="24"/>
        <v>0</v>
      </c>
      <c r="Q189" s="70"/>
      <c r="R189" s="71">
        <v>0</v>
      </c>
      <c r="S189" s="72"/>
      <c r="T189" s="73">
        <f t="shared" si="19"/>
        <v>0</v>
      </c>
      <c r="U189" s="73" t="e">
        <f t="shared" si="25"/>
        <v>#DIV/0!</v>
      </c>
    </row>
    <row r="190" ht="16.5" hidden="1" customHeight="1">
      <c r="A190" s="64" t="s">
        <v>65</v>
      </c>
      <c r="B190" s="65" t="s">
        <v>266</v>
      </c>
      <c r="C190" s="65" t="s">
        <v>267</v>
      </c>
      <c r="D190" s="65" t="s">
        <v>268</v>
      </c>
      <c r="E190" s="75" t="s">
        <v>19</v>
      </c>
      <c r="F190" s="75"/>
      <c r="G190" s="67">
        <v>1301</v>
      </c>
      <c r="H190" s="68">
        <f t="shared" si="14"/>
        <v>73.260000000000005</v>
      </c>
      <c r="I190" s="69">
        <v>0.66000000000000003</v>
      </c>
      <c r="J190" s="68">
        <f t="shared" si="21"/>
        <v>64.379999999999995</v>
      </c>
      <c r="K190" s="69">
        <v>0.57999999999999996</v>
      </c>
      <c r="L190" s="68">
        <f t="shared" si="22"/>
        <v>54.390000000000001</v>
      </c>
      <c r="M190" s="69">
        <v>0.48999999999999999</v>
      </c>
      <c r="N190" s="68">
        <f t="shared" si="23"/>
        <v>45.509999999999998</v>
      </c>
      <c r="O190" s="69">
        <v>0.40999999999999998</v>
      </c>
      <c r="P190" s="68">
        <f t="shared" si="24"/>
        <v>0</v>
      </c>
      <c r="Q190" s="70"/>
      <c r="R190" s="71">
        <v>0</v>
      </c>
      <c r="S190" s="72"/>
      <c r="T190" s="73">
        <f t="shared" si="19"/>
        <v>0</v>
      </c>
      <c r="U190" s="76" t="e">
        <f t="shared" si="25"/>
        <v>#DIV/0!</v>
      </c>
    </row>
    <row r="191" ht="16.5" hidden="1" customHeight="1">
      <c r="A191" s="64" t="s">
        <v>65</v>
      </c>
      <c r="B191" s="65" t="s">
        <v>266</v>
      </c>
      <c r="C191" s="65" t="s">
        <v>269</v>
      </c>
      <c r="D191" s="65" t="s">
        <v>268</v>
      </c>
      <c r="E191" s="75" t="s">
        <v>19</v>
      </c>
      <c r="F191" s="75"/>
      <c r="G191" s="67">
        <v>1302</v>
      </c>
      <c r="H191" s="68">
        <f t="shared" si="14"/>
        <v>73.260000000000005</v>
      </c>
      <c r="I191" s="69">
        <v>0.66000000000000003</v>
      </c>
      <c r="J191" s="68">
        <f t="shared" si="21"/>
        <v>64.379999999999995</v>
      </c>
      <c r="K191" s="69">
        <v>0.57999999999999996</v>
      </c>
      <c r="L191" s="68">
        <f t="shared" si="22"/>
        <v>54.390000000000001</v>
      </c>
      <c r="M191" s="69">
        <v>0.48999999999999999</v>
      </c>
      <c r="N191" s="68">
        <f t="shared" si="23"/>
        <v>45.509999999999998</v>
      </c>
      <c r="O191" s="69">
        <v>0.40999999999999998</v>
      </c>
      <c r="P191" s="68">
        <f t="shared" si="24"/>
        <v>0</v>
      </c>
      <c r="Q191" s="70"/>
      <c r="R191" s="71">
        <v>0</v>
      </c>
      <c r="S191" s="72"/>
      <c r="T191" s="73">
        <f t="shared" si="19"/>
        <v>0</v>
      </c>
      <c r="U191" s="76" t="e">
        <f t="shared" si="25"/>
        <v>#DIV/0!</v>
      </c>
    </row>
    <row r="192" ht="16.5" hidden="1" customHeight="1">
      <c r="A192" s="64" t="s">
        <v>44</v>
      </c>
      <c r="B192" s="65" t="s">
        <v>270</v>
      </c>
      <c r="C192" s="65" t="s">
        <v>271</v>
      </c>
      <c r="D192" s="65" t="s">
        <v>272</v>
      </c>
      <c r="E192" s="75" t="s">
        <v>19</v>
      </c>
      <c r="F192" s="75"/>
      <c r="G192" s="67">
        <v>1303</v>
      </c>
      <c r="H192" s="68">
        <f t="shared" si="14"/>
        <v>0</v>
      </c>
      <c r="I192" s="69"/>
      <c r="J192" s="68">
        <f t="shared" si="21"/>
        <v>0</v>
      </c>
      <c r="K192" s="69"/>
      <c r="L192" s="68">
        <f t="shared" si="22"/>
        <v>0</v>
      </c>
      <c r="M192" s="69"/>
      <c r="N192" s="68">
        <f t="shared" si="23"/>
        <v>0</v>
      </c>
      <c r="O192" s="69"/>
      <c r="P192" s="68">
        <f t="shared" si="24"/>
        <v>0</v>
      </c>
      <c r="Q192" s="70"/>
      <c r="R192" s="71">
        <v>0</v>
      </c>
      <c r="S192" s="72"/>
      <c r="T192" s="73">
        <f t="shared" si="19"/>
        <v>0</v>
      </c>
      <c r="U192" s="73" t="e">
        <f t="shared" si="25"/>
        <v>#DIV/0!</v>
      </c>
    </row>
    <row r="193" ht="16.5" hidden="1" customHeight="1">
      <c r="A193" s="64" t="s">
        <v>44</v>
      </c>
      <c r="B193" s="65" t="s">
        <v>266</v>
      </c>
      <c r="C193" s="65" t="s">
        <v>273</v>
      </c>
      <c r="D193" s="65" t="s">
        <v>272</v>
      </c>
      <c r="E193" s="75" t="s">
        <v>19</v>
      </c>
      <c r="F193" s="75"/>
      <c r="G193" s="67">
        <v>1304</v>
      </c>
      <c r="H193" s="68">
        <f t="shared" si="14"/>
        <v>0</v>
      </c>
      <c r="I193" s="69"/>
      <c r="J193" s="68">
        <f t="shared" si="21"/>
        <v>0</v>
      </c>
      <c r="K193" s="69"/>
      <c r="L193" s="68">
        <f t="shared" si="22"/>
        <v>0</v>
      </c>
      <c r="M193" s="69"/>
      <c r="N193" s="68">
        <f t="shared" si="23"/>
        <v>0</v>
      </c>
      <c r="O193" s="69"/>
      <c r="P193" s="68">
        <f t="shared" si="24"/>
        <v>0</v>
      </c>
      <c r="Q193" s="70"/>
      <c r="R193" s="71">
        <v>0</v>
      </c>
      <c r="S193" s="72"/>
      <c r="T193" s="73">
        <f t="shared" si="19"/>
        <v>0</v>
      </c>
      <c r="U193" s="73" t="e">
        <f t="shared" si="25"/>
        <v>#DIV/0!</v>
      </c>
    </row>
    <row r="194" ht="16.5" hidden="1" customHeight="1">
      <c r="A194" s="64" t="s">
        <v>44</v>
      </c>
      <c r="B194" s="65" t="s">
        <v>266</v>
      </c>
      <c r="C194" s="65" t="s">
        <v>274</v>
      </c>
      <c r="D194" s="65" t="s">
        <v>272</v>
      </c>
      <c r="E194" s="75" t="s">
        <v>19</v>
      </c>
      <c r="F194" s="75"/>
      <c r="G194" s="67">
        <v>1305</v>
      </c>
      <c r="H194" s="68">
        <f t="shared" si="14"/>
        <v>0</v>
      </c>
      <c r="I194" s="69"/>
      <c r="J194" s="68">
        <f t="shared" si="21"/>
        <v>0</v>
      </c>
      <c r="K194" s="69"/>
      <c r="L194" s="68">
        <f t="shared" si="22"/>
        <v>0</v>
      </c>
      <c r="M194" s="69"/>
      <c r="N194" s="68">
        <f t="shared" si="23"/>
        <v>0</v>
      </c>
      <c r="O194" s="69"/>
      <c r="P194" s="68">
        <f t="shared" si="24"/>
        <v>0</v>
      </c>
      <c r="Q194" s="70"/>
      <c r="R194" s="71">
        <v>0</v>
      </c>
      <c r="S194" s="72"/>
      <c r="T194" s="73">
        <f t="shared" si="19"/>
        <v>0</v>
      </c>
      <c r="U194" s="73" t="e">
        <f t="shared" si="25"/>
        <v>#DIV/0!</v>
      </c>
    </row>
    <row r="195" ht="16.5" hidden="1" customHeight="1">
      <c r="A195" s="64" t="s">
        <v>44</v>
      </c>
      <c r="B195" s="65" t="s">
        <v>266</v>
      </c>
      <c r="C195" s="65" t="s">
        <v>275</v>
      </c>
      <c r="D195" s="65" t="s">
        <v>276</v>
      </c>
      <c r="E195" s="75" t="s">
        <v>19</v>
      </c>
      <c r="F195" s="75"/>
      <c r="G195" s="67">
        <v>1306</v>
      </c>
      <c r="H195" s="68">
        <f t="shared" si="14"/>
        <v>0</v>
      </c>
      <c r="I195" s="69"/>
      <c r="J195" s="68">
        <f t="shared" si="21"/>
        <v>0</v>
      </c>
      <c r="K195" s="69"/>
      <c r="L195" s="68">
        <f t="shared" si="22"/>
        <v>0</v>
      </c>
      <c r="M195" s="69"/>
      <c r="N195" s="68">
        <f t="shared" si="23"/>
        <v>0</v>
      </c>
      <c r="O195" s="69"/>
      <c r="P195" s="68">
        <f t="shared" si="24"/>
        <v>0</v>
      </c>
      <c r="Q195" s="70"/>
      <c r="R195" s="71">
        <v>0</v>
      </c>
      <c r="S195" s="72"/>
      <c r="T195" s="73">
        <f t="shared" si="19"/>
        <v>0</v>
      </c>
      <c r="U195" s="73" t="e">
        <f t="shared" si="25"/>
        <v>#DIV/0!</v>
      </c>
    </row>
    <row r="196" ht="16.5" hidden="1" customHeight="1">
      <c r="A196" s="64" t="s">
        <v>53</v>
      </c>
      <c r="B196" s="65" t="s">
        <v>266</v>
      </c>
      <c r="C196" s="65" t="s">
        <v>277</v>
      </c>
      <c r="D196" s="65" t="s">
        <v>278</v>
      </c>
      <c r="E196" s="75" t="s">
        <v>19</v>
      </c>
      <c r="F196" s="75"/>
      <c r="G196" s="67">
        <v>1307</v>
      </c>
      <c r="H196" s="68">
        <f t="shared" si="14"/>
        <v>0</v>
      </c>
      <c r="I196" s="69"/>
      <c r="J196" s="68">
        <f t="shared" si="21"/>
        <v>0</v>
      </c>
      <c r="K196" s="69"/>
      <c r="L196" s="68">
        <f t="shared" si="22"/>
        <v>0</v>
      </c>
      <c r="M196" s="69"/>
      <c r="N196" s="68">
        <f t="shared" si="23"/>
        <v>0</v>
      </c>
      <c r="O196" s="69"/>
      <c r="P196" s="68">
        <f t="shared" si="24"/>
        <v>0</v>
      </c>
      <c r="Q196" s="70"/>
      <c r="R196" s="71">
        <v>0</v>
      </c>
      <c r="S196" s="72"/>
      <c r="T196" s="73">
        <f t="shared" si="19"/>
        <v>0</v>
      </c>
      <c r="U196" s="73" t="e">
        <f t="shared" si="25"/>
        <v>#DIV/0!</v>
      </c>
    </row>
    <row r="197" ht="16.5" hidden="1" customHeight="1">
      <c r="A197" s="64" t="s">
        <v>53</v>
      </c>
      <c r="B197" s="65" t="s">
        <v>266</v>
      </c>
      <c r="C197" s="65" t="s">
        <v>279</v>
      </c>
      <c r="D197" s="65" t="s">
        <v>278</v>
      </c>
      <c r="E197" s="75" t="s">
        <v>19</v>
      </c>
      <c r="F197" s="75"/>
      <c r="G197" s="67">
        <v>1308</v>
      </c>
      <c r="H197" s="68">
        <f t="shared" si="14"/>
        <v>0</v>
      </c>
      <c r="I197" s="69"/>
      <c r="J197" s="68">
        <f t="shared" si="21"/>
        <v>0</v>
      </c>
      <c r="K197" s="69"/>
      <c r="L197" s="68">
        <f t="shared" si="22"/>
        <v>0</v>
      </c>
      <c r="M197" s="69"/>
      <c r="N197" s="68">
        <f t="shared" si="23"/>
        <v>0</v>
      </c>
      <c r="O197" s="69"/>
      <c r="P197" s="68">
        <f t="shared" si="24"/>
        <v>0</v>
      </c>
      <c r="Q197" s="70"/>
      <c r="R197" s="71">
        <v>0</v>
      </c>
      <c r="S197" s="72"/>
      <c r="T197" s="73">
        <f t="shared" si="19"/>
        <v>0</v>
      </c>
      <c r="U197" s="73" t="e">
        <f t="shared" si="25"/>
        <v>#DIV/0!</v>
      </c>
    </row>
    <row r="198" ht="16.5" hidden="1" customHeight="1">
      <c r="A198" s="86" t="s">
        <v>280</v>
      </c>
      <c r="B198" s="65" t="s">
        <v>266</v>
      </c>
      <c r="C198" s="65" t="s">
        <v>281</v>
      </c>
      <c r="D198" s="65"/>
      <c r="E198" s="75" t="s">
        <v>19</v>
      </c>
      <c r="F198" s="75"/>
      <c r="G198" s="67">
        <v>1309</v>
      </c>
      <c r="H198" s="68">
        <f t="shared" si="14"/>
        <v>109.89</v>
      </c>
      <c r="I198" s="69">
        <v>0.98999999999999999</v>
      </c>
      <c r="J198" s="68">
        <f t="shared" si="21"/>
        <v>103.23</v>
      </c>
      <c r="K198" s="69">
        <v>0.93000000000000005</v>
      </c>
      <c r="L198" s="68">
        <f t="shared" si="22"/>
        <v>92.129999999999995</v>
      </c>
      <c r="M198" s="69">
        <v>0.82999999999999996</v>
      </c>
      <c r="N198" s="68">
        <f t="shared" si="23"/>
        <v>81.030000000000001</v>
      </c>
      <c r="O198" s="69">
        <v>0.72999999999999998</v>
      </c>
      <c r="P198" s="68">
        <f t="shared" si="24"/>
        <v>0</v>
      </c>
      <c r="Q198" s="70"/>
      <c r="R198" s="71">
        <v>0</v>
      </c>
      <c r="S198" s="72"/>
      <c r="T198" s="73">
        <f t="shared" si="19"/>
        <v>0</v>
      </c>
      <c r="U198" s="76" t="e">
        <f t="shared" si="25"/>
        <v>#DIV/0!</v>
      </c>
    </row>
    <row r="199" ht="16.5" hidden="1" customHeight="1">
      <c r="A199" s="64" t="s">
        <v>65</v>
      </c>
      <c r="B199" s="65" t="s">
        <v>266</v>
      </c>
      <c r="C199" s="65" t="s">
        <v>282</v>
      </c>
      <c r="D199" s="65" t="s">
        <v>268</v>
      </c>
      <c r="E199" s="75" t="s">
        <v>19</v>
      </c>
      <c r="F199" s="75"/>
      <c r="G199" s="67">
        <v>1310</v>
      </c>
      <c r="H199" s="68">
        <f t="shared" si="14"/>
        <v>73.260000000000005</v>
      </c>
      <c r="I199" s="69">
        <v>0.66000000000000003</v>
      </c>
      <c r="J199" s="68">
        <f t="shared" si="21"/>
        <v>64.379999999999995</v>
      </c>
      <c r="K199" s="69">
        <v>0.57999999999999996</v>
      </c>
      <c r="L199" s="68">
        <f t="shared" si="22"/>
        <v>54.390000000000001</v>
      </c>
      <c r="M199" s="69">
        <v>0.48999999999999999</v>
      </c>
      <c r="N199" s="68">
        <f t="shared" si="23"/>
        <v>45.509999999999998</v>
      </c>
      <c r="O199" s="69">
        <v>0.40999999999999998</v>
      </c>
      <c r="P199" s="68">
        <f t="shared" si="24"/>
        <v>0</v>
      </c>
      <c r="Q199" s="70"/>
      <c r="R199" s="71">
        <v>0</v>
      </c>
      <c r="S199" s="72"/>
      <c r="T199" s="73">
        <f t="shared" si="19"/>
        <v>0</v>
      </c>
      <c r="U199" s="76" t="e">
        <f t="shared" si="25"/>
        <v>#DIV/0!</v>
      </c>
    </row>
    <row r="200" ht="16.5" hidden="1" customHeight="1">
      <c r="A200" s="64" t="s">
        <v>40</v>
      </c>
      <c r="B200" s="65" t="s">
        <v>266</v>
      </c>
      <c r="C200" s="65" t="s">
        <v>283</v>
      </c>
      <c r="D200" s="65" t="s">
        <v>284</v>
      </c>
      <c r="E200" s="75" t="s">
        <v>19</v>
      </c>
      <c r="F200" s="75"/>
      <c r="G200" s="67">
        <v>1311</v>
      </c>
      <c r="H200" s="68">
        <f t="shared" si="14"/>
        <v>0</v>
      </c>
      <c r="I200" s="69"/>
      <c r="J200" s="68">
        <f t="shared" si="21"/>
        <v>0</v>
      </c>
      <c r="K200" s="69"/>
      <c r="L200" s="68">
        <f t="shared" si="22"/>
        <v>0</v>
      </c>
      <c r="M200" s="69"/>
      <c r="N200" s="68">
        <f t="shared" si="23"/>
        <v>0</v>
      </c>
      <c r="O200" s="69"/>
      <c r="P200" s="68">
        <f t="shared" si="24"/>
        <v>0</v>
      </c>
      <c r="Q200" s="70"/>
      <c r="R200" s="71">
        <v>0</v>
      </c>
      <c r="S200" s="72"/>
      <c r="T200" s="73">
        <f t="shared" si="19"/>
        <v>0</v>
      </c>
      <c r="U200" s="73" t="e">
        <f t="shared" si="25"/>
        <v>#DIV/0!</v>
      </c>
    </row>
    <row r="201" ht="16.5" hidden="1" customHeight="1">
      <c r="A201" s="86" t="s">
        <v>280</v>
      </c>
      <c r="B201" s="65" t="s">
        <v>266</v>
      </c>
      <c r="C201" s="65" t="s">
        <v>285</v>
      </c>
      <c r="D201" s="65"/>
      <c r="E201" s="80" t="s">
        <v>19</v>
      </c>
      <c r="F201" s="80"/>
      <c r="G201" s="67">
        <v>1312</v>
      </c>
      <c r="H201" s="68">
        <f t="shared" si="14"/>
        <v>109.89</v>
      </c>
      <c r="I201" s="69">
        <v>0.98999999999999999</v>
      </c>
      <c r="J201" s="68">
        <f t="shared" si="21"/>
        <v>103.23</v>
      </c>
      <c r="K201" s="69">
        <v>0.93000000000000005</v>
      </c>
      <c r="L201" s="68">
        <f t="shared" si="22"/>
        <v>92.129999999999995</v>
      </c>
      <c r="M201" s="69">
        <v>0.82999999999999996</v>
      </c>
      <c r="N201" s="68">
        <f t="shared" si="23"/>
        <v>81.030000000000001</v>
      </c>
      <c r="O201" s="69">
        <v>0.72999999999999998</v>
      </c>
      <c r="P201" s="68">
        <f t="shared" si="24"/>
        <v>0</v>
      </c>
      <c r="Q201" s="70"/>
      <c r="R201" s="71">
        <v>0</v>
      </c>
      <c r="S201" s="72"/>
      <c r="T201" s="73">
        <f t="shared" si="19"/>
        <v>0</v>
      </c>
      <c r="U201" s="76" t="e">
        <f t="shared" si="25"/>
        <v>#DIV/0!</v>
      </c>
    </row>
    <row r="202" ht="16.5" hidden="1" customHeight="1">
      <c r="A202" s="64" t="s">
        <v>40</v>
      </c>
      <c r="B202" s="65" t="s">
        <v>266</v>
      </c>
      <c r="C202" s="65" t="s">
        <v>286</v>
      </c>
      <c r="D202" s="65"/>
      <c r="E202" s="80" t="s">
        <v>19</v>
      </c>
      <c r="F202" s="80"/>
      <c r="G202" s="67">
        <v>1313</v>
      </c>
      <c r="H202" s="68">
        <f t="shared" ref="H202:H265" si="26">I202*O$2</f>
        <v>0</v>
      </c>
      <c r="I202" s="69"/>
      <c r="J202" s="68">
        <f t="shared" si="21"/>
        <v>0</v>
      </c>
      <c r="K202" s="69"/>
      <c r="L202" s="68">
        <f t="shared" si="22"/>
        <v>0</v>
      </c>
      <c r="M202" s="69"/>
      <c r="N202" s="68">
        <f t="shared" si="23"/>
        <v>0</v>
      </c>
      <c r="O202" s="69"/>
      <c r="P202" s="68">
        <f t="shared" si="24"/>
        <v>0</v>
      </c>
      <c r="Q202" s="70"/>
      <c r="R202" s="71">
        <v>0</v>
      </c>
      <c r="S202" s="72"/>
      <c r="T202" s="73">
        <f t="shared" ref="T202:T265" si="27">IF(S202&lt;24,S202*H202,IF(S202&lt;48,S202*J202,IF(S202&lt;84,S202*L202,IF(S202&lt;50000,S202*N202))))</f>
        <v>0</v>
      </c>
      <c r="U202" s="73" t="e">
        <f t="shared" si="25"/>
        <v>#DIV/0!</v>
      </c>
    </row>
    <row r="203" ht="16.5" hidden="1" customHeight="1">
      <c r="A203" s="64" t="s">
        <v>40</v>
      </c>
      <c r="B203" s="65" t="s">
        <v>266</v>
      </c>
      <c r="C203" s="65" t="s">
        <v>287</v>
      </c>
      <c r="D203" s="65" t="s">
        <v>284</v>
      </c>
      <c r="E203" s="75" t="s">
        <v>19</v>
      </c>
      <c r="F203" s="75"/>
      <c r="G203" s="67">
        <v>1314</v>
      </c>
      <c r="H203" s="68">
        <f t="shared" si="26"/>
        <v>0</v>
      </c>
      <c r="I203" s="69"/>
      <c r="J203" s="68">
        <f t="shared" ref="J203:J266" si="28">K203*O$2</f>
        <v>0</v>
      </c>
      <c r="K203" s="69"/>
      <c r="L203" s="68">
        <f t="shared" ref="L203:L266" si="29">M203*O$2</f>
        <v>0</v>
      </c>
      <c r="M203" s="69"/>
      <c r="N203" s="68">
        <f t="shared" ref="N203:N266" si="30">O203*O$2</f>
        <v>0</v>
      </c>
      <c r="O203" s="69"/>
      <c r="P203" s="68">
        <f t="shared" ref="P203:P266" si="31">Q203*O$2</f>
        <v>0</v>
      </c>
      <c r="Q203" s="70"/>
      <c r="R203" s="71">
        <v>0</v>
      </c>
      <c r="S203" s="72"/>
      <c r="T203" s="73">
        <f t="shared" si="27"/>
        <v>0</v>
      </c>
      <c r="U203" s="73" t="e">
        <f t="shared" ref="U203:U266" si="32">T203/S203</f>
        <v>#DIV/0!</v>
      </c>
    </row>
    <row r="204" ht="16.5" hidden="1" customHeight="1">
      <c r="A204" s="64" t="s">
        <v>40</v>
      </c>
      <c r="B204" s="65" t="s">
        <v>266</v>
      </c>
      <c r="C204" s="65" t="s">
        <v>288</v>
      </c>
      <c r="D204" s="65" t="s">
        <v>284</v>
      </c>
      <c r="E204" s="75" t="s">
        <v>19</v>
      </c>
      <c r="F204" s="75"/>
      <c r="G204" s="67">
        <v>1315</v>
      </c>
      <c r="H204" s="68">
        <f t="shared" si="26"/>
        <v>0</v>
      </c>
      <c r="I204" s="69"/>
      <c r="J204" s="68">
        <f t="shared" si="28"/>
        <v>0</v>
      </c>
      <c r="K204" s="69"/>
      <c r="L204" s="68">
        <f t="shared" si="29"/>
        <v>0</v>
      </c>
      <c r="M204" s="69"/>
      <c r="N204" s="68">
        <f t="shared" si="30"/>
        <v>0</v>
      </c>
      <c r="O204" s="69"/>
      <c r="P204" s="68">
        <f t="shared" si="31"/>
        <v>0</v>
      </c>
      <c r="Q204" s="70"/>
      <c r="R204" s="71">
        <v>0</v>
      </c>
      <c r="S204" s="72"/>
      <c r="T204" s="73">
        <f t="shared" si="27"/>
        <v>0</v>
      </c>
      <c r="U204" s="73" t="e">
        <f t="shared" si="32"/>
        <v>#DIV/0!</v>
      </c>
    </row>
    <row r="205" ht="16.5" hidden="1" customHeight="1">
      <c r="A205" s="64" t="s">
        <v>40</v>
      </c>
      <c r="B205" s="65" t="s">
        <v>266</v>
      </c>
      <c r="C205" s="65" t="s">
        <v>289</v>
      </c>
      <c r="D205" s="65" t="s">
        <v>284</v>
      </c>
      <c r="E205" s="75" t="s">
        <v>19</v>
      </c>
      <c r="F205" s="75"/>
      <c r="G205" s="67">
        <v>1316</v>
      </c>
      <c r="H205" s="68">
        <f t="shared" si="26"/>
        <v>0</v>
      </c>
      <c r="I205" s="69"/>
      <c r="J205" s="68">
        <f t="shared" si="28"/>
        <v>0</v>
      </c>
      <c r="K205" s="69"/>
      <c r="L205" s="68">
        <f t="shared" si="29"/>
        <v>0</v>
      </c>
      <c r="M205" s="69"/>
      <c r="N205" s="68">
        <f t="shared" si="30"/>
        <v>0</v>
      </c>
      <c r="O205" s="69"/>
      <c r="P205" s="68">
        <f t="shared" si="31"/>
        <v>0</v>
      </c>
      <c r="Q205" s="70"/>
      <c r="R205" s="71">
        <v>0</v>
      </c>
      <c r="S205" s="72"/>
      <c r="T205" s="73">
        <f t="shared" si="27"/>
        <v>0</v>
      </c>
      <c r="U205" s="73" t="e">
        <f t="shared" si="32"/>
        <v>#DIV/0!</v>
      </c>
    </row>
    <row r="206" ht="16.5" hidden="1" customHeight="1">
      <c r="A206" s="64" t="s">
        <v>65</v>
      </c>
      <c r="B206" s="65" t="s">
        <v>266</v>
      </c>
      <c r="C206" s="65" t="s">
        <v>290</v>
      </c>
      <c r="D206" s="65" t="s">
        <v>268</v>
      </c>
      <c r="E206" s="87" t="s">
        <v>19</v>
      </c>
      <c r="F206" s="87"/>
      <c r="G206" s="67">
        <v>1317</v>
      </c>
      <c r="H206" s="68">
        <f t="shared" si="26"/>
        <v>73.260000000000005</v>
      </c>
      <c r="I206" s="69">
        <v>0.66000000000000003</v>
      </c>
      <c r="J206" s="68">
        <f t="shared" si="28"/>
        <v>64.379999999999995</v>
      </c>
      <c r="K206" s="69">
        <v>0.57999999999999996</v>
      </c>
      <c r="L206" s="68">
        <f t="shared" si="29"/>
        <v>54.390000000000001</v>
      </c>
      <c r="M206" s="69">
        <v>0.48999999999999999</v>
      </c>
      <c r="N206" s="68">
        <f t="shared" si="30"/>
        <v>45.509999999999998</v>
      </c>
      <c r="O206" s="69">
        <v>0.40999999999999998</v>
      </c>
      <c r="P206" s="68">
        <f t="shared" si="31"/>
        <v>0</v>
      </c>
      <c r="Q206" s="70"/>
      <c r="R206" s="71">
        <v>0</v>
      </c>
      <c r="S206" s="72"/>
      <c r="T206" s="73">
        <f t="shared" si="27"/>
        <v>0</v>
      </c>
      <c r="U206" s="76" t="e">
        <f t="shared" si="32"/>
        <v>#DIV/0!</v>
      </c>
    </row>
    <row r="207" ht="16.5" hidden="1" customHeight="1">
      <c r="A207" s="64" t="s">
        <v>40</v>
      </c>
      <c r="B207" s="65" t="s">
        <v>266</v>
      </c>
      <c r="C207" s="65" t="s">
        <v>291</v>
      </c>
      <c r="D207" s="65" t="s">
        <v>284</v>
      </c>
      <c r="E207" s="75" t="s">
        <v>19</v>
      </c>
      <c r="F207" s="75"/>
      <c r="G207" s="67">
        <v>1318</v>
      </c>
      <c r="H207" s="68">
        <f t="shared" si="26"/>
        <v>0</v>
      </c>
      <c r="I207" s="69"/>
      <c r="J207" s="68">
        <f t="shared" si="28"/>
        <v>0</v>
      </c>
      <c r="K207" s="69"/>
      <c r="L207" s="68">
        <f t="shared" si="29"/>
        <v>0</v>
      </c>
      <c r="M207" s="69"/>
      <c r="N207" s="68">
        <f t="shared" si="30"/>
        <v>0</v>
      </c>
      <c r="O207" s="69"/>
      <c r="P207" s="68">
        <f t="shared" si="31"/>
        <v>0</v>
      </c>
      <c r="Q207" s="70"/>
      <c r="R207" s="71">
        <v>0</v>
      </c>
      <c r="S207" s="72"/>
      <c r="T207" s="73">
        <f t="shared" si="27"/>
        <v>0</v>
      </c>
      <c r="U207" s="73" t="e">
        <f t="shared" si="32"/>
        <v>#DIV/0!</v>
      </c>
    </row>
    <row r="208" ht="16.5" hidden="1" customHeight="1">
      <c r="A208" s="64" t="s">
        <v>78</v>
      </c>
      <c r="B208" s="65" t="s">
        <v>266</v>
      </c>
      <c r="C208" s="65" t="s">
        <v>292</v>
      </c>
      <c r="D208" s="65" t="s">
        <v>293</v>
      </c>
      <c r="E208" s="75" t="s">
        <v>19</v>
      </c>
      <c r="F208" s="75"/>
      <c r="G208" s="67">
        <v>1319</v>
      </c>
      <c r="H208" s="68">
        <f t="shared" si="26"/>
        <v>0</v>
      </c>
      <c r="I208" s="69"/>
      <c r="J208" s="68">
        <f t="shared" si="28"/>
        <v>0</v>
      </c>
      <c r="K208" s="69"/>
      <c r="L208" s="68">
        <f t="shared" si="29"/>
        <v>0</v>
      </c>
      <c r="M208" s="69"/>
      <c r="N208" s="68">
        <f t="shared" si="30"/>
        <v>0</v>
      </c>
      <c r="O208" s="69"/>
      <c r="P208" s="68">
        <f t="shared" si="31"/>
        <v>0</v>
      </c>
      <c r="Q208" s="70"/>
      <c r="R208" s="71">
        <v>0</v>
      </c>
      <c r="S208" s="72"/>
      <c r="T208" s="73">
        <f t="shared" si="27"/>
        <v>0</v>
      </c>
      <c r="U208" s="73" t="e">
        <f t="shared" si="32"/>
        <v>#DIV/0!</v>
      </c>
    </row>
    <row r="209" ht="16.5" hidden="1" customHeight="1">
      <c r="A209" s="64"/>
      <c r="B209" s="65" t="s">
        <v>266</v>
      </c>
      <c r="C209" s="65"/>
      <c r="D209" s="65"/>
      <c r="E209" s="88"/>
      <c r="F209" s="88"/>
      <c r="G209" s="67">
        <v>1320</v>
      </c>
      <c r="H209" s="68">
        <f t="shared" si="26"/>
        <v>0</v>
      </c>
      <c r="I209" s="69"/>
      <c r="J209" s="68">
        <f t="shared" si="28"/>
        <v>0</v>
      </c>
      <c r="K209" s="69"/>
      <c r="L209" s="68">
        <f t="shared" si="29"/>
        <v>0</v>
      </c>
      <c r="M209" s="69"/>
      <c r="N209" s="68">
        <f t="shared" si="30"/>
        <v>0</v>
      </c>
      <c r="O209" s="69"/>
      <c r="P209" s="68">
        <f t="shared" si="31"/>
        <v>0</v>
      </c>
      <c r="Q209" s="70"/>
      <c r="R209" s="71">
        <v>0</v>
      </c>
      <c r="S209" s="72"/>
      <c r="T209" s="73">
        <f t="shared" si="27"/>
        <v>0</v>
      </c>
      <c r="U209" s="73" t="e">
        <f t="shared" si="32"/>
        <v>#DIV/0!</v>
      </c>
    </row>
    <row r="210" ht="16.5" hidden="1" customHeight="1">
      <c r="A210" s="64" t="s">
        <v>46</v>
      </c>
      <c r="B210" s="65" t="s">
        <v>266</v>
      </c>
      <c r="C210" s="65" t="s">
        <v>294</v>
      </c>
      <c r="D210" s="65"/>
      <c r="E210" s="75" t="s">
        <v>19</v>
      </c>
      <c r="F210" s="75"/>
      <c r="G210" s="67">
        <v>1321</v>
      </c>
      <c r="H210" s="68">
        <f t="shared" si="26"/>
        <v>0</v>
      </c>
      <c r="I210" s="69"/>
      <c r="J210" s="68">
        <f t="shared" si="28"/>
        <v>0</v>
      </c>
      <c r="K210" s="69"/>
      <c r="L210" s="68">
        <f t="shared" si="29"/>
        <v>0</v>
      </c>
      <c r="M210" s="69"/>
      <c r="N210" s="68">
        <f t="shared" si="30"/>
        <v>0</v>
      </c>
      <c r="O210" s="69"/>
      <c r="P210" s="68">
        <f t="shared" si="31"/>
        <v>0</v>
      </c>
      <c r="Q210" s="70"/>
      <c r="R210" s="71">
        <v>0</v>
      </c>
      <c r="S210" s="72"/>
      <c r="T210" s="73">
        <f t="shared" si="27"/>
        <v>0</v>
      </c>
      <c r="U210" s="73" t="e">
        <f t="shared" si="32"/>
        <v>#DIV/0!</v>
      </c>
    </row>
    <row r="211" ht="16.5" hidden="1" customHeight="1">
      <c r="A211" s="64" t="s">
        <v>40</v>
      </c>
      <c r="B211" s="65" t="s">
        <v>266</v>
      </c>
      <c r="C211" s="65" t="s">
        <v>295</v>
      </c>
      <c r="D211" s="65" t="s">
        <v>284</v>
      </c>
      <c r="E211" s="75" t="s">
        <v>19</v>
      </c>
      <c r="F211" s="75"/>
      <c r="G211" s="67">
        <v>1322</v>
      </c>
      <c r="H211" s="68">
        <f t="shared" si="26"/>
        <v>0</v>
      </c>
      <c r="I211" s="69"/>
      <c r="J211" s="68">
        <f t="shared" si="28"/>
        <v>0</v>
      </c>
      <c r="K211" s="69"/>
      <c r="L211" s="68">
        <f t="shared" si="29"/>
        <v>0</v>
      </c>
      <c r="M211" s="69"/>
      <c r="N211" s="68">
        <f t="shared" si="30"/>
        <v>0</v>
      </c>
      <c r="O211" s="69"/>
      <c r="P211" s="68">
        <f t="shared" si="31"/>
        <v>0</v>
      </c>
      <c r="Q211" s="70"/>
      <c r="R211" s="71">
        <v>0</v>
      </c>
      <c r="S211" s="72"/>
      <c r="T211" s="73">
        <f t="shared" si="27"/>
        <v>0</v>
      </c>
      <c r="U211" s="73" t="e">
        <f t="shared" si="32"/>
        <v>#DIV/0!</v>
      </c>
    </row>
    <row r="212" ht="16.5" hidden="1" customHeight="1">
      <c r="A212" s="64" t="s">
        <v>40</v>
      </c>
      <c r="B212" s="65" t="s">
        <v>266</v>
      </c>
      <c r="C212" s="65" t="s">
        <v>296</v>
      </c>
      <c r="D212" s="65" t="s">
        <v>297</v>
      </c>
      <c r="E212" s="75" t="s">
        <v>19</v>
      </c>
      <c r="F212" s="75"/>
      <c r="G212" s="67">
        <v>1323</v>
      </c>
      <c r="H212" s="68">
        <f t="shared" si="26"/>
        <v>0</v>
      </c>
      <c r="I212" s="69"/>
      <c r="J212" s="68">
        <f t="shared" si="28"/>
        <v>0</v>
      </c>
      <c r="K212" s="69"/>
      <c r="L212" s="68">
        <f t="shared" si="29"/>
        <v>0</v>
      </c>
      <c r="M212" s="69"/>
      <c r="N212" s="68">
        <f t="shared" si="30"/>
        <v>0</v>
      </c>
      <c r="O212" s="69"/>
      <c r="P212" s="68">
        <f t="shared" si="31"/>
        <v>0</v>
      </c>
      <c r="Q212" s="70"/>
      <c r="R212" s="71">
        <v>0</v>
      </c>
      <c r="S212" s="72"/>
      <c r="T212" s="73">
        <f t="shared" si="27"/>
        <v>0</v>
      </c>
      <c r="U212" s="73" t="e">
        <f t="shared" si="32"/>
        <v>#DIV/0!</v>
      </c>
    </row>
    <row r="213" ht="16.5" hidden="1" customHeight="1">
      <c r="A213" s="64" t="s">
        <v>78</v>
      </c>
      <c r="B213" s="65" t="s">
        <v>266</v>
      </c>
      <c r="C213" s="65" t="s">
        <v>298</v>
      </c>
      <c r="D213" s="65" t="s">
        <v>299</v>
      </c>
      <c r="E213" s="75"/>
      <c r="F213" s="75"/>
      <c r="G213" s="67">
        <v>1324</v>
      </c>
      <c r="H213" s="68">
        <f t="shared" si="26"/>
        <v>67.709999999999994</v>
      </c>
      <c r="I213" s="69">
        <v>0.60999999999999999</v>
      </c>
      <c r="J213" s="68">
        <f t="shared" si="28"/>
        <v>58.830000000000005</v>
      </c>
      <c r="K213" s="69">
        <v>0.53000000000000003</v>
      </c>
      <c r="L213" s="68">
        <f t="shared" si="29"/>
        <v>51.060000000000002</v>
      </c>
      <c r="M213" s="69">
        <v>0.46000000000000002</v>
      </c>
      <c r="N213" s="68">
        <f t="shared" si="30"/>
        <v>44.400000000000006</v>
      </c>
      <c r="O213" s="69">
        <v>0.40000000000000002</v>
      </c>
      <c r="P213" s="68">
        <f t="shared" si="31"/>
        <v>0</v>
      </c>
      <c r="Q213" s="70"/>
      <c r="R213" s="71">
        <v>0</v>
      </c>
      <c r="S213" s="72"/>
      <c r="T213" s="73">
        <f t="shared" si="27"/>
        <v>0</v>
      </c>
      <c r="U213" s="73" t="e">
        <f t="shared" si="32"/>
        <v>#DIV/0!</v>
      </c>
    </row>
    <row r="214" ht="16.5" hidden="1" customHeight="1">
      <c r="A214" s="64" t="s">
        <v>78</v>
      </c>
      <c r="B214" s="65" t="s">
        <v>266</v>
      </c>
      <c r="C214" s="65" t="s">
        <v>300</v>
      </c>
      <c r="D214" s="65" t="s">
        <v>299</v>
      </c>
      <c r="E214" s="75"/>
      <c r="F214" s="75"/>
      <c r="G214" s="67">
        <v>1325</v>
      </c>
      <c r="H214" s="68">
        <f t="shared" si="26"/>
        <v>73.260000000000005</v>
      </c>
      <c r="I214" s="69">
        <v>0.66000000000000003</v>
      </c>
      <c r="J214" s="68">
        <f t="shared" si="28"/>
        <v>64.379999999999995</v>
      </c>
      <c r="K214" s="69">
        <v>0.57999999999999996</v>
      </c>
      <c r="L214" s="68">
        <f t="shared" si="29"/>
        <v>54.390000000000001</v>
      </c>
      <c r="M214" s="69">
        <v>0.48999999999999999</v>
      </c>
      <c r="N214" s="68">
        <f t="shared" si="30"/>
        <v>45.509999999999998</v>
      </c>
      <c r="O214" s="69">
        <v>0.40999999999999998</v>
      </c>
      <c r="P214" s="68">
        <f t="shared" si="31"/>
        <v>0</v>
      </c>
      <c r="Q214" s="70"/>
      <c r="R214" s="71">
        <v>0</v>
      </c>
      <c r="S214" s="72"/>
      <c r="T214" s="73">
        <f t="shared" si="27"/>
        <v>0</v>
      </c>
      <c r="U214" s="76" t="e">
        <f t="shared" si="32"/>
        <v>#DIV/0!</v>
      </c>
    </row>
    <row r="215" ht="16.5" hidden="1" customHeight="1">
      <c r="A215" s="64" t="s">
        <v>78</v>
      </c>
      <c r="B215" s="65" t="s">
        <v>266</v>
      </c>
      <c r="C215" s="65" t="s">
        <v>301</v>
      </c>
      <c r="D215" s="65" t="s">
        <v>299</v>
      </c>
      <c r="E215" s="75"/>
      <c r="F215" s="75"/>
      <c r="G215" s="67">
        <v>1326</v>
      </c>
      <c r="H215" s="68">
        <f t="shared" si="26"/>
        <v>67.709999999999994</v>
      </c>
      <c r="I215" s="69">
        <v>0.60999999999999999</v>
      </c>
      <c r="J215" s="68">
        <f t="shared" si="28"/>
        <v>58.830000000000005</v>
      </c>
      <c r="K215" s="69">
        <v>0.53000000000000003</v>
      </c>
      <c r="L215" s="68">
        <f t="shared" si="29"/>
        <v>51.060000000000002</v>
      </c>
      <c r="M215" s="69">
        <v>0.46000000000000002</v>
      </c>
      <c r="N215" s="68">
        <f t="shared" si="30"/>
        <v>44.400000000000006</v>
      </c>
      <c r="O215" s="69">
        <v>0.40000000000000002</v>
      </c>
      <c r="P215" s="68">
        <f t="shared" si="31"/>
        <v>0</v>
      </c>
      <c r="Q215" s="70"/>
      <c r="R215" s="71">
        <v>0</v>
      </c>
      <c r="S215" s="72"/>
      <c r="T215" s="73">
        <f t="shared" si="27"/>
        <v>0</v>
      </c>
      <c r="U215" s="73" t="e">
        <f t="shared" si="32"/>
        <v>#DIV/0!</v>
      </c>
    </row>
    <row r="216" ht="16.5" hidden="1" customHeight="1">
      <c r="A216" s="64" t="s">
        <v>78</v>
      </c>
      <c r="B216" s="65" t="s">
        <v>266</v>
      </c>
      <c r="C216" s="65" t="s">
        <v>302</v>
      </c>
      <c r="D216" s="65" t="s">
        <v>299</v>
      </c>
      <c r="E216" s="75"/>
      <c r="F216" s="75"/>
      <c r="G216" s="67">
        <v>1327</v>
      </c>
      <c r="H216" s="68">
        <f t="shared" si="26"/>
        <v>73.260000000000005</v>
      </c>
      <c r="I216" s="69">
        <v>0.66000000000000003</v>
      </c>
      <c r="J216" s="68">
        <f t="shared" si="28"/>
        <v>64.379999999999995</v>
      </c>
      <c r="K216" s="69">
        <v>0.57999999999999996</v>
      </c>
      <c r="L216" s="68">
        <f t="shared" si="29"/>
        <v>54.390000000000001</v>
      </c>
      <c r="M216" s="69">
        <v>0.48999999999999999</v>
      </c>
      <c r="N216" s="68">
        <f t="shared" si="30"/>
        <v>45.509999999999998</v>
      </c>
      <c r="O216" s="69">
        <v>0.40999999999999998</v>
      </c>
      <c r="P216" s="68">
        <f t="shared" si="31"/>
        <v>0</v>
      </c>
      <c r="Q216" s="70"/>
      <c r="R216" s="71">
        <v>0</v>
      </c>
      <c r="S216" s="72"/>
      <c r="T216" s="73">
        <f t="shared" si="27"/>
        <v>0</v>
      </c>
      <c r="U216" s="76" t="e">
        <f t="shared" si="32"/>
        <v>#DIV/0!</v>
      </c>
    </row>
    <row r="217" ht="16.5" hidden="1" customHeight="1">
      <c r="A217" s="64" t="s">
        <v>65</v>
      </c>
      <c r="B217" s="65" t="s">
        <v>266</v>
      </c>
      <c r="C217" s="65" t="s">
        <v>303</v>
      </c>
      <c r="D217" s="65" t="s">
        <v>304</v>
      </c>
      <c r="E217" s="75"/>
      <c r="F217" s="75"/>
      <c r="G217" s="67">
        <v>1328</v>
      </c>
      <c r="H217" s="68">
        <f t="shared" si="26"/>
        <v>73.260000000000005</v>
      </c>
      <c r="I217" s="69">
        <v>0.66000000000000003</v>
      </c>
      <c r="J217" s="68">
        <f t="shared" si="28"/>
        <v>64.379999999999995</v>
      </c>
      <c r="K217" s="69">
        <v>0.57999999999999996</v>
      </c>
      <c r="L217" s="68">
        <f t="shared" si="29"/>
        <v>54.390000000000001</v>
      </c>
      <c r="M217" s="69">
        <v>0.48999999999999999</v>
      </c>
      <c r="N217" s="68">
        <f t="shared" si="30"/>
        <v>45.509999999999998</v>
      </c>
      <c r="O217" s="69">
        <v>0.40999999999999998</v>
      </c>
      <c r="P217" s="68">
        <f t="shared" si="31"/>
        <v>0</v>
      </c>
      <c r="Q217" s="70"/>
      <c r="R217" s="71">
        <v>0</v>
      </c>
      <c r="S217" s="72"/>
      <c r="T217" s="73">
        <f t="shared" si="27"/>
        <v>0</v>
      </c>
      <c r="U217" s="76" t="e">
        <f t="shared" si="32"/>
        <v>#DIV/0!</v>
      </c>
    </row>
    <row r="218" ht="16.5" hidden="1" customHeight="1">
      <c r="A218" s="64" t="s">
        <v>40</v>
      </c>
      <c r="B218" s="65" t="s">
        <v>305</v>
      </c>
      <c r="C218" s="65" t="s">
        <v>306</v>
      </c>
      <c r="D218" s="65" t="s">
        <v>307</v>
      </c>
      <c r="E218" s="75" t="s">
        <v>19</v>
      </c>
      <c r="F218" s="75"/>
      <c r="G218" s="67">
        <v>1401</v>
      </c>
      <c r="H218" s="68">
        <f t="shared" si="26"/>
        <v>0</v>
      </c>
      <c r="I218" s="69"/>
      <c r="J218" s="68">
        <f t="shared" si="28"/>
        <v>0</v>
      </c>
      <c r="K218" s="69"/>
      <c r="L218" s="68">
        <f t="shared" si="29"/>
        <v>0</v>
      </c>
      <c r="M218" s="69"/>
      <c r="N218" s="68">
        <f t="shared" si="30"/>
        <v>0</v>
      </c>
      <c r="O218" s="69"/>
      <c r="P218" s="68">
        <f t="shared" si="31"/>
        <v>0</v>
      </c>
      <c r="Q218" s="70"/>
      <c r="R218" s="71">
        <v>0</v>
      </c>
      <c r="S218" s="72"/>
      <c r="T218" s="73">
        <f t="shared" si="27"/>
        <v>0</v>
      </c>
      <c r="U218" s="73" t="e">
        <f t="shared" si="32"/>
        <v>#DIV/0!</v>
      </c>
    </row>
    <row r="219" ht="16.5" hidden="1" customHeight="1">
      <c r="A219" s="64" t="s">
        <v>53</v>
      </c>
      <c r="B219" s="65" t="s">
        <v>305</v>
      </c>
      <c r="C219" s="65" t="s">
        <v>308</v>
      </c>
      <c r="D219" s="65"/>
      <c r="E219" s="75" t="s">
        <v>19</v>
      </c>
      <c r="F219" s="75"/>
      <c r="G219" s="67">
        <v>1402</v>
      </c>
      <c r="H219" s="68">
        <f t="shared" si="26"/>
        <v>0</v>
      </c>
      <c r="I219" s="69"/>
      <c r="J219" s="68">
        <f t="shared" si="28"/>
        <v>0</v>
      </c>
      <c r="K219" s="69"/>
      <c r="L219" s="68">
        <f t="shared" si="29"/>
        <v>0</v>
      </c>
      <c r="M219" s="69"/>
      <c r="N219" s="68">
        <f t="shared" si="30"/>
        <v>0</v>
      </c>
      <c r="O219" s="69"/>
      <c r="P219" s="68">
        <f t="shared" si="31"/>
        <v>0</v>
      </c>
      <c r="Q219" s="70"/>
      <c r="R219" s="71">
        <v>0</v>
      </c>
      <c r="S219" s="72"/>
      <c r="T219" s="73">
        <f t="shared" si="27"/>
        <v>0</v>
      </c>
      <c r="U219" s="73" t="e">
        <f t="shared" si="32"/>
        <v>#DIV/0!</v>
      </c>
    </row>
    <row r="220" ht="16.5" hidden="1" customHeight="1">
      <c r="A220" s="64" t="s">
        <v>40</v>
      </c>
      <c r="B220" s="65" t="s">
        <v>305</v>
      </c>
      <c r="C220" s="65" t="s">
        <v>309</v>
      </c>
      <c r="D220" s="65" t="s">
        <v>307</v>
      </c>
      <c r="E220" s="88"/>
      <c r="F220" s="88"/>
      <c r="G220" s="67">
        <v>1403</v>
      </c>
      <c r="H220" s="68">
        <f t="shared" si="26"/>
        <v>0</v>
      </c>
      <c r="I220" s="69"/>
      <c r="J220" s="68">
        <f t="shared" si="28"/>
        <v>0</v>
      </c>
      <c r="K220" s="69"/>
      <c r="L220" s="68">
        <f t="shared" si="29"/>
        <v>0</v>
      </c>
      <c r="M220" s="69"/>
      <c r="N220" s="68">
        <f t="shared" si="30"/>
        <v>0</v>
      </c>
      <c r="O220" s="69"/>
      <c r="P220" s="68">
        <f t="shared" si="31"/>
        <v>0</v>
      </c>
      <c r="Q220" s="70"/>
      <c r="R220" s="71">
        <v>0</v>
      </c>
      <c r="S220" s="72"/>
      <c r="T220" s="73">
        <f t="shared" si="27"/>
        <v>0</v>
      </c>
      <c r="U220" s="73" t="e">
        <f t="shared" si="32"/>
        <v>#DIV/0!</v>
      </c>
    </row>
    <row r="221" ht="16.5" hidden="1" customHeight="1">
      <c r="A221" s="64" t="s">
        <v>44</v>
      </c>
      <c r="B221" s="65" t="s">
        <v>305</v>
      </c>
      <c r="C221" s="65" t="s">
        <v>310</v>
      </c>
      <c r="D221" s="65"/>
      <c r="E221" s="75" t="s">
        <v>19</v>
      </c>
      <c r="F221" s="75"/>
      <c r="G221" s="67">
        <v>1404</v>
      </c>
      <c r="H221" s="68">
        <f t="shared" si="26"/>
        <v>0</v>
      </c>
      <c r="I221" s="69"/>
      <c r="J221" s="68">
        <f t="shared" si="28"/>
        <v>0</v>
      </c>
      <c r="K221" s="69"/>
      <c r="L221" s="68">
        <f t="shared" si="29"/>
        <v>0</v>
      </c>
      <c r="M221" s="69"/>
      <c r="N221" s="68">
        <f t="shared" si="30"/>
        <v>0</v>
      </c>
      <c r="O221" s="69"/>
      <c r="P221" s="68">
        <f t="shared" si="31"/>
        <v>0</v>
      </c>
      <c r="Q221" s="70"/>
      <c r="R221" s="71">
        <v>0</v>
      </c>
      <c r="S221" s="72"/>
      <c r="T221" s="73">
        <f t="shared" si="27"/>
        <v>0</v>
      </c>
      <c r="U221" s="73" t="e">
        <f t="shared" si="32"/>
        <v>#DIV/0!</v>
      </c>
    </row>
    <row r="222" ht="16.5" hidden="1" customHeight="1">
      <c r="A222" s="64" t="s">
        <v>40</v>
      </c>
      <c r="B222" s="65" t="s">
        <v>305</v>
      </c>
      <c r="C222" s="65" t="s">
        <v>311</v>
      </c>
      <c r="D222" s="65" t="s">
        <v>312</v>
      </c>
      <c r="E222" s="75" t="s">
        <v>19</v>
      </c>
      <c r="F222" s="75"/>
      <c r="G222" s="67">
        <v>1405</v>
      </c>
      <c r="H222" s="68">
        <f t="shared" si="26"/>
        <v>0</v>
      </c>
      <c r="I222" s="69"/>
      <c r="J222" s="68">
        <f t="shared" si="28"/>
        <v>0</v>
      </c>
      <c r="K222" s="69"/>
      <c r="L222" s="68">
        <f t="shared" si="29"/>
        <v>0</v>
      </c>
      <c r="M222" s="69"/>
      <c r="N222" s="68">
        <f t="shared" si="30"/>
        <v>0</v>
      </c>
      <c r="O222" s="69"/>
      <c r="P222" s="68">
        <f t="shared" si="31"/>
        <v>0</v>
      </c>
      <c r="Q222" s="70"/>
      <c r="R222" s="71">
        <v>0</v>
      </c>
      <c r="S222" s="72"/>
      <c r="T222" s="73">
        <f t="shared" si="27"/>
        <v>0</v>
      </c>
      <c r="U222" s="73" t="e">
        <f t="shared" si="32"/>
        <v>#DIV/0!</v>
      </c>
    </row>
    <row r="223" ht="16.5" hidden="1" customHeight="1">
      <c r="A223" s="64" t="s">
        <v>40</v>
      </c>
      <c r="B223" s="65" t="s">
        <v>305</v>
      </c>
      <c r="C223" s="65" t="s">
        <v>313</v>
      </c>
      <c r="D223" s="65" t="s">
        <v>307</v>
      </c>
      <c r="E223" s="80" t="s">
        <v>19</v>
      </c>
      <c r="F223" s="80"/>
      <c r="G223" s="67">
        <v>1406</v>
      </c>
      <c r="H223" s="68">
        <f t="shared" si="26"/>
        <v>0</v>
      </c>
      <c r="I223" s="69"/>
      <c r="J223" s="68">
        <f t="shared" si="28"/>
        <v>0</v>
      </c>
      <c r="K223" s="69"/>
      <c r="L223" s="68">
        <f t="shared" si="29"/>
        <v>0</v>
      </c>
      <c r="M223" s="69"/>
      <c r="N223" s="68">
        <f t="shared" si="30"/>
        <v>0</v>
      </c>
      <c r="O223" s="69"/>
      <c r="P223" s="68">
        <f t="shared" si="31"/>
        <v>0</v>
      </c>
      <c r="Q223" s="70"/>
      <c r="R223" s="71">
        <v>0</v>
      </c>
      <c r="S223" s="72"/>
      <c r="T223" s="73">
        <f t="shared" si="27"/>
        <v>0</v>
      </c>
      <c r="U223" s="73" t="e">
        <f t="shared" si="32"/>
        <v>#DIV/0!</v>
      </c>
    </row>
    <row r="224" ht="16.5" hidden="1" customHeight="1">
      <c r="A224" s="64" t="s">
        <v>97</v>
      </c>
      <c r="B224" s="65" t="s">
        <v>314</v>
      </c>
      <c r="C224" s="65" t="s">
        <v>315</v>
      </c>
      <c r="D224" s="65" t="s">
        <v>316</v>
      </c>
      <c r="E224" s="75" t="s">
        <v>19</v>
      </c>
      <c r="F224" s="75"/>
      <c r="G224" s="67">
        <v>1501</v>
      </c>
      <c r="H224" s="68">
        <f t="shared" si="26"/>
        <v>0</v>
      </c>
      <c r="I224" s="69"/>
      <c r="J224" s="68">
        <f t="shared" si="28"/>
        <v>0</v>
      </c>
      <c r="K224" s="69"/>
      <c r="L224" s="68">
        <f t="shared" si="29"/>
        <v>0</v>
      </c>
      <c r="M224" s="69"/>
      <c r="N224" s="68">
        <f t="shared" si="30"/>
        <v>0</v>
      </c>
      <c r="O224" s="69"/>
      <c r="P224" s="68">
        <f t="shared" si="31"/>
        <v>0</v>
      </c>
      <c r="Q224" s="70"/>
      <c r="R224" s="71">
        <v>0</v>
      </c>
      <c r="S224" s="72"/>
      <c r="T224" s="73">
        <f t="shared" si="27"/>
        <v>0</v>
      </c>
      <c r="U224" s="73" t="e">
        <f t="shared" si="32"/>
        <v>#DIV/0!</v>
      </c>
    </row>
    <row r="225" ht="16.5" hidden="1" customHeight="1">
      <c r="A225" s="64" t="s">
        <v>97</v>
      </c>
      <c r="B225" s="65" t="s">
        <v>314</v>
      </c>
      <c r="C225" s="65" t="s">
        <v>317</v>
      </c>
      <c r="D225" s="65" t="s">
        <v>318</v>
      </c>
      <c r="E225" s="75" t="s">
        <v>19</v>
      </c>
      <c r="F225" s="75"/>
      <c r="G225" s="67">
        <v>1502</v>
      </c>
      <c r="H225" s="68">
        <f t="shared" si="26"/>
        <v>0</v>
      </c>
      <c r="I225" s="69"/>
      <c r="J225" s="68">
        <f t="shared" si="28"/>
        <v>0</v>
      </c>
      <c r="K225" s="69"/>
      <c r="L225" s="68">
        <f t="shared" si="29"/>
        <v>0</v>
      </c>
      <c r="M225" s="69"/>
      <c r="N225" s="68">
        <f t="shared" si="30"/>
        <v>0</v>
      </c>
      <c r="O225" s="69"/>
      <c r="P225" s="68">
        <f t="shared" si="31"/>
        <v>0</v>
      </c>
      <c r="Q225" s="70"/>
      <c r="R225" s="71">
        <v>0</v>
      </c>
      <c r="S225" s="72"/>
      <c r="T225" s="73">
        <f t="shared" si="27"/>
        <v>0</v>
      </c>
      <c r="U225" s="73" t="e">
        <f t="shared" si="32"/>
        <v>#DIV/0!</v>
      </c>
    </row>
    <row r="226" ht="16.5" hidden="1" customHeight="1">
      <c r="A226" s="64" t="s">
        <v>97</v>
      </c>
      <c r="B226" s="65" t="s">
        <v>314</v>
      </c>
      <c r="C226" s="65" t="s">
        <v>319</v>
      </c>
      <c r="D226" s="65" t="s">
        <v>318</v>
      </c>
      <c r="E226" s="75" t="s">
        <v>19</v>
      </c>
      <c r="F226" s="75"/>
      <c r="G226" s="67">
        <v>1503</v>
      </c>
      <c r="H226" s="68">
        <f t="shared" si="26"/>
        <v>0</v>
      </c>
      <c r="I226" s="69"/>
      <c r="J226" s="68">
        <f t="shared" si="28"/>
        <v>0</v>
      </c>
      <c r="K226" s="69"/>
      <c r="L226" s="68">
        <f t="shared" si="29"/>
        <v>0</v>
      </c>
      <c r="M226" s="69"/>
      <c r="N226" s="68">
        <f t="shared" si="30"/>
        <v>0</v>
      </c>
      <c r="O226" s="69"/>
      <c r="P226" s="68">
        <f t="shared" si="31"/>
        <v>0</v>
      </c>
      <c r="Q226" s="70"/>
      <c r="R226" s="71">
        <v>0</v>
      </c>
      <c r="S226" s="72"/>
      <c r="T226" s="73">
        <f t="shared" si="27"/>
        <v>0</v>
      </c>
      <c r="U226" s="73" t="e">
        <f t="shared" si="32"/>
        <v>#DIV/0!</v>
      </c>
    </row>
    <row r="227" ht="16.5" hidden="1" customHeight="1">
      <c r="A227" s="64" t="s">
        <v>97</v>
      </c>
      <c r="B227" s="65" t="s">
        <v>314</v>
      </c>
      <c r="C227" s="65" t="s">
        <v>320</v>
      </c>
      <c r="D227" s="65" t="s">
        <v>318</v>
      </c>
      <c r="E227" s="75" t="s">
        <v>19</v>
      </c>
      <c r="F227" s="75"/>
      <c r="G227" s="67">
        <v>1504</v>
      </c>
      <c r="H227" s="68">
        <f t="shared" si="26"/>
        <v>0</v>
      </c>
      <c r="I227" s="69"/>
      <c r="J227" s="68">
        <f t="shared" si="28"/>
        <v>0</v>
      </c>
      <c r="K227" s="69"/>
      <c r="L227" s="68">
        <f t="shared" si="29"/>
        <v>0</v>
      </c>
      <c r="M227" s="69"/>
      <c r="N227" s="68">
        <f t="shared" si="30"/>
        <v>0</v>
      </c>
      <c r="O227" s="69"/>
      <c r="P227" s="68">
        <f t="shared" si="31"/>
        <v>0</v>
      </c>
      <c r="Q227" s="70"/>
      <c r="R227" s="71">
        <v>0</v>
      </c>
      <c r="S227" s="72"/>
      <c r="T227" s="73">
        <f t="shared" si="27"/>
        <v>0</v>
      </c>
      <c r="U227" s="73" t="e">
        <f t="shared" si="32"/>
        <v>#DIV/0!</v>
      </c>
    </row>
    <row r="228" ht="16.5" hidden="1" customHeight="1">
      <c r="A228" s="64" t="s">
        <v>183</v>
      </c>
      <c r="B228" s="65" t="s">
        <v>314</v>
      </c>
      <c r="C228" s="65" t="s">
        <v>321</v>
      </c>
      <c r="D228" s="65" t="s">
        <v>322</v>
      </c>
      <c r="E228" s="75" t="s">
        <v>19</v>
      </c>
      <c r="F228" s="75"/>
      <c r="G228" s="67">
        <v>1505</v>
      </c>
      <c r="H228" s="68">
        <f t="shared" si="26"/>
        <v>0</v>
      </c>
      <c r="I228" s="69"/>
      <c r="J228" s="68">
        <f t="shared" si="28"/>
        <v>0</v>
      </c>
      <c r="K228" s="69"/>
      <c r="L228" s="68">
        <f t="shared" si="29"/>
        <v>0</v>
      </c>
      <c r="M228" s="69"/>
      <c r="N228" s="68">
        <f t="shared" si="30"/>
        <v>0</v>
      </c>
      <c r="O228" s="69"/>
      <c r="P228" s="68">
        <f t="shared" si="31"/>
        <v>0</v>
      </c>
      <c r="Q228" s="70"/>
      <c r="R228" s="71">
        <v>0</v>
      </c>
      <c r="S228" s="72"/>
      <c r="T228" s="73">
        <f t="shared" si="27"/>
        <v>0</v>
      </c>
      <c r="U228" s="73" t="e">
        <f t="shared" si="32"/>
        <v>#DIV/0!</v>
      </c>
    </row>
    <row r="229" ht="16.5" hidden="1" customHeight="1">
      <c r="A229" s="64" t="s">
        <v>65</v>
      </c>
      <c r="B229" s="65" t="s">
        <v>314</v>
      </c>
      <c r="C229" s="65" t="s">
        <v>323</v>
      </c>
      <c r="D229" s="65" t="s">
        <v>324</v>
      </c>
      <c r="E229" s="75" t="s">
        <v>19</v>
      </c>
      <c r="F229" s="75"/>
      <c r="G229" s="67">
        <v>1506</v>
      </c>
      <c r="H229" s="68">
        <f t="shared" si="26"/>
        <v>0</v>
      </c>
      <c r="I229" s="69"/>
      <c r="J229" s="68">
        <f t="shared" si="28"/>
        <v>0</v>
      </c>
      <c r="K229" s="69"/>
      <c r="L229" s="68">
        <f t="shared" si="29"/>
        <v>0</v>
      </c>
      <c r="M229" s="69"/>
      <c r="N229" s="68">
        <f t="shared" si="30"/>
        <v>0</v>
      </c>
      <c r="O229" s="69"/>
      <c r="P229" s="68">
        <f t="shared" si="31"/>
        <v>0</v>
      </c>
      <c r="Q229" s="70"/>
      <c r="R229" s="71">
        <v>0</v>
      </c>
      <c r="S229" s="72"/>
      <c r="T229" s="73">
        <f t="shared" si="27"/>
        <v>0</v>
      </c>
      <c r="U229" s="73" t="e">
        <f t="shared" si="32"/>
        <v>#DIV/0!</v>
      </c>
    </row>
    <row r="230" ht="16.5" hidden="1" customHeight="1">
      <c r="A230" s="64" t="s">
        <v>183</v>
      </c>
      <c r="B230" s="65" t="s">
        <v>314</v>
      </c>
      <c r="C230" s="65" t="s">
        <v>325</v>
      </c>
      <c r="D230" s="65" t="s">
        <v>322</v>
      </c>
      <c r="E230" s="75" t="s">
        <v>19</v>
      </c>
      <c r="F230" s="75"/>
      <c r="G230" s="67">
        <v>1507</v>
      </c>
      <c r="H230" s="68">
        <f t="shared" si="26"/>
        <v>0</v>
      </c>
      <c r="I230" s="69"/>
      <c r="J230" s="68">
        <f t="shared" si="28"/>
        <v>0</v>
      </c>
      <c r="K230" s="69"/>
      <c r="L230" s="68">
        <f t="shared" si="29"/>
        <v>0</v>
      </c>
      <c r="M230" s="69"/>
      <c r="N230" s="68">
        <f t="shared" si="30"/>
        <v>0</v>
      </c>
      <c r="O230" s="69"/>
      <c r="P230" s="68">
        <f t="shared" si="31"/>
        <v>0</v>
      </c>
      <c r="Q230" s="70"/>
      <c r="R230" s="71">
        <v>0</v>
      </c>
      <c r="S230" s="72"/>
      <c r="T230" s="73">
        <f t="shared" si="27"/>
        <v>0</v>
      </c>
      <c r="U230" s="73" t="e">
        <f t="shared" si="32"/>
        <v>#DIV/0!</v>
      </c>
    </row>
    <row r="231" ht="16.5" hidden="1" customHeight="1">
      <c r="A231" s="64" t="s">
        <v>65</v>
      </c>
      <c r="B231" s="65" t="s">
        <v>314</v>
      </c>
      <c r="C231" s="65" t="s">
        <v>326</v>
      </c>
      <c r="D231" s="65" t="s">
        <v>327</v>
      </c>
      <c r="E231" s="75" t="s">
        <v>19</v>
      </c>
      <c r="F231" s="75"/>
      <c r="G231" s="67">
        <v>1508</v>
      </c>
      <c r="H231" s="68">
        <f t="shared" si="26"/>
        <v>92.129999999999995</v>
      </c>
      <c r="I231" s="69">
        <v>0.82999999999999996</v>
      </c>
      <c r="J231" s="68">
        <f t="shared" si="28"/>
        <v>81.030000000000001</v>
      </c>
      <c r="K231" s="69">
        <v>0.72999999999999998</v>
      </c>
      <c r="L231" s="68">
        <f t="shared" si="29"/>
        <v>69.930000000000007</v>
      </c>
      <c r="M231" s="69">
        <v>0.63</v>
      </c>
      <c r="N231" s="68">
        <f t="shared" si="30"/>
        <v>58.830000000000005</v>
      </c>
      <c r="O231" s="69">
        <v>0.53000000000000003</v>
      </c>
      <c r="P231" s="68">
        <f t="shared" si="31"/>
        <v>0</v>
      </c>
      <c r="Q231" s="70"/>
      <c r="R231" s="71">
        <v>0</v>
      </c>
      <c r="S231" s="72"/>
      <c r="T231" s="73">
        <f t="shared" si="27"/>
        <v>0</v>
      </c>
      <c r="U231" s="73" t="e">
        <f t="shared" si="32"/>
        <v>#DIV/0!</v>
      </c>
    </row>
    <row r="232" ht="16.5" customHeight="1">
      <c r="A232" s="64" t="s">
        <v>65</v>
      </c>
      <c r="B232" s="65" t="s">
        <v>314</v>
      </c>
      <c r="C232" s="65" t="s">
        <v>328</v>
      </c>
      <c r="D232" s="65" t="s">
        <v>327</v>
      </c>
      <c r="E232" s="75" t="s">
        <v>19</v>
      </c>
      <c r="F232" s="75"/>
      <c r="G232" s="67">
        <v>1509</v>
      </c>
      <c r="H232" s="68">
        <f t="shared" si="26"/>
        <v>92.129999999999995</v>
      </c>
      <c r="I232" s="69">
        <v>0.82999999999999996</v>
      </c>
      <c r="J232" s="68">
        <f t="shared" si="28"/>
        <v>81.030000000000001</v>
      </c>
      <c r="K232" s="69">
        <v>0.72999999999999998</v>
      </c>
      <c r="L232" s="68">
        <f t="shared" si="29"/>
        <v>69.930000000000007</v>
      </c>
      <c r="M232" s="69">
        <v>0.63</v>
      </c>
      <c r="N232" s="68">
        <f t="shared" si="30"/>
        <v>58.830000000000005</v>
      </c>
      <c r="O232" s="69">
        <v>0.53000000000000003</v>
      </c>
      <c r="P232" s="68">
        <f t="shared" si="31"/>
        <v>0</v>
      </c>
      <c r="Q232" s="70"/>
      <c r="R232" s="71">
        <v>20</v>
      </c>
      <c r="S232" s="72"/>
      <c r="T232" s="73">
        <f t="shared" si="27"/>
        <v>0</v>
      </c>
      <c r="U232" s="76" t="e">
        <f t="shared" si="32"/>
        <v>#DIV/0!</v>
      </c>
    </row>
    <row r="233" ht="16.5" customHeight="1">
      <c r="A233" s="64" t="s">
        <v>65</v>
      </c>
      <c r="B233" s="65" t="s">
        <v>314</v>
      </c>
      <c r="C233" s="65" t="s">
        <v>329</v>
      </c>
      <c r="D233" s="65" t="s">
        <v>327</v>
      </c>
      <c r="E233" s="75" t="s">
        <v>19</v>
      </c>
      <c r="F233" s="75"/>
      <c r="G233" s="67">
        <v>1510</v>
      </c>
      <c r="H233" s="68">
        <f t="shared" si="26"/>
        <v>92.129999999999995</v>
      </c>
      <c r="I233" s="69">
        <v>0.82999999999999996</v>
      </c>
      <c r="J233" s="68">
        <f t="shared" si="28"/>
        <v>81.030000000000001</v>
      </c>
      <c r="K233" s="69">
        <v>0.72999999999999998</v>
      </c>
      <c r="L233" s="68">
        <f t="shared" si="29"/>
        <v>69.930000000000007</v>
      </c>
      <c r="M233" s="69">
        <v>0.63</v>
      </c>
      <c r="N233" s="68">
        <f t="shared" si="30"/>
        <v>58.830000000000005</v>
      </c>
      <c r="O233" s="69">
        <v>0.53000000000000003</v>
      </c>
      <c r="P233" s="68">
        <f t="shared" si="31"/>
        <v>0</v>
      </c>
      <c r="Q233" s="70"/>
      <c r="R233" s="71">
        <v>13</v>
      </c>
      <c r="S233" s="72"/>
      <c r="T233" s="73">
        <f t="shared" si="27"/>
        <v>0</v>
      </c>
      <c r="U233" s="73" t="e">
        <f t="shared" si="32"/>
        <v>#DIV/0!</v>
      </c>
    </row>
    <row r="234" ht="16.5" hidden="1" customHeight="1">
      <c r="A234" s="64" t="s">
        <v>65</v>
      </c>
      <c r="B234" s="65" t="s">
        <v>314</v>
      </c>
      <c r="C234" s="65" t="s">
        <v>330</v>
      </c>
      <c r="D234" s="65" t="s">
        <v>327</v>
      </c>
      <c r="E234" s="75" t="s">
        <v>19</v>
      </c>
      <c r="F234" s="75"/>
      <c r="G234" s="67">
        <v>1511</v>
      </c>
      <c r="H234" s="68">
        <f t="shared" si="26"/>
        <v>92.129999999999995</v>
      </c>
      <c r="I234" s="69">
        <v>0.82999999999999996</v>
      </c>
      <c r="J234" s="68">
        <f t="shared" si="28"/>
        <v>81.030000000000001</v>
      </c>
      <c r="K234" s="69">
        <v>0.72999999999999998</v>
      </c>
      <c r="L234" s="68">
        <f t="shared" si="29"/>
        <v>69.930000000000007</v>
      </c>
      <c r="M234" s="69">
        <v>0.63</v>
      </c>
      <c r="N234" s="68">
        <f t="shared" si="30"/>
        <v>58.830000000000005</v>
      </c>
      <c r="O234" s="69">
        <v>0.53000000000000003</v>
      </c>
      <c r="P234" s="68">
        <f t="shared" si="31"/>
        <v>0</v>
      </c>
      <c r="Q234" s="70"/>
      <c r="R234" s="71">
        <v>0</v>
      </c>
      <c r="S234" s="72"/>
      <c r="T234" s="73">
        <f t="shared" si="27"/>
        <v>0</v>
      </c>
      <c r="U234" s="73" t="e">
        <f t="shared" si="32"/>
        <v>#DIV/0!</v>
      </c>
    </row>
    <row r="235" ht="16.5" hidden="1" customHeight="1">
      <c r="A235" s="64" t="s">
        <v>65</v>
      </c>
      <c r="B235" s="65" t="s">
        <v>314</v>
      </c>
      <c r="C235" s="65" t="s">
        <v>331</v>
      </c>
      <c r="D235" s="65" t="s">
        <v>327</v>
      </c>
      <c r="E235" s="75" t="s">
        <v>19</v>
      </c>
      <c r="F235" s="75"/>
      <c r="G235" s="67">
        <v>1512</v>
      </c>
      <c r="H235" s="68">
        <f t="shared" si="26"/>
        <v>92.129999999999995</v>
      </c>
      <c r="I235" s="69">
        <v>0.82999999999999996</v>
      </c>
      <c r="J235" s="68">
        <f t="shared" si="28"/>
        <v>81.030000000000001</v>
      </c>
      <c r="K235" s="69">
        <v>0.72999999999999998</v>
      </c>
      <c r="L235" s="68">
        <f t="shared" si="29"/>
        <v>69.930000000000007</v>
      </c>
      <c r="M235" s="69">
        <v>0.63</v>
      </c>
      <c r="N235" s="68">
        <f t="shared" si="30"/>
        <v>58.830000000000005</v>
      </c>
      <c r="O235" s="69">
        <v>0.53000000000000003</v>
      </c>
      <c r="P235" s="68">
        <f t="shared" si="31"/>
        <v>0</v>
      </c>
      <c r="Q235" s="70"/>
      <c r="R235" s="71">
        <v>0</v>
      </c>
      <c r="S235" s="72"/>
      <c r="T235" s="73">
        <f t="shared" si="27"/>
        <v>0</v>
      </c>
      <c r="U235" s="76" t="e">
        <f t="shared" si="32"/>
        <v>#DIV/0!</v>
      </c>
    </row>
    <row r="236" ht="16.5" hidden="1" customHeight="1">
      <c r="A236" s="64" t="s">
        <v>65</v>
      </c>
      <c r="B236" s="65" t="s">
        <v>314</v>
      </c>
      <c r="C236" s="65" t="s">
        <v>332</v>
      </c>
      <c r="D236" s="65" t="s">
        <v>327</v>
      </c>
      <c r="E236" s="75" t="s">
        <v>19</v>
      </c>
      <c r="F236" s="75"/>
      <c r="G236" s="67">
        <v>1513</v>
      </c>
      <c r="H236" s="68">
        <f t="shared" si="26"/>
        <v>92.129999999999995</v>
      </c>
      <c r="I236" s="69">
        <v>0.82999999999999996</v>
      </c>
      <c r="J236" s="68">
        <f t="shared" si="28"/>
        <v>81.030000000000001</v>
      </c>
      <c r="K236" s="69">
        <v>0.72999999999999998</v>
      </c>
      <c r="L236" s="68">
        <f t="shared" si="29"/>
        <v>69.930000000000007</v>
      </c>
      <c r="M236" s="69">
        <v>0.63</v>
      </c>
      <c r="N236" s="68">
        <f t="shared" si="30"/>
        <v>58.830000000000005</v>
      </c>
      <c r="O236" s="69">
        <v>0.53000000000000003</v>
      </c>
      <c r="P236" s="68">
        <f t="shared" si="31"/>
        <v>0</v>
      </c>
      <c r="Q236" s="70"/>
      <c r="R236" s="71">
        <v>0</v>
      </c>
      <c r="S236" s="72"/>
      <c r="T236" s="73">
        <f t="shared" si="27"/>
        <v>0</v>
      </c>
      <c r="U236" s="76" t="e">
        <f t="shared" si="32"/>
        <v>#DIV/0!</v>
      </c>
    </row>
    <row r="237" ht="16.5" hidden="1" customHeight="1">
      <c r="A237" s="64" t="s">
        <v>44</v>
      </c>
      <c r="B237" s="65" t="s">
        <v>314</v>
      </c>
      <c r="C237" s="65" t="s">
        <v>333</v>
      </c>
      <c r="D237" s="65" t="s">
        <v>334</v>
      </c>
      <c r="E237" s="75" t="s">
        <v>19</v>
      </c>
      <c r="F237" s="75"/>
      <c r="G237" s="67">
        <v>1514</v>
      </c>
      <c r="H237" s="68">
        <f t="shared" si="26"/>
        <v>0</v>
      </c>
      <c r="I237" s="69"/>
      <c r="J237" s="68">
        <f t="shared" si="28"/>
        <v>0</v>
      </c>
      <c r="K237" s="69"/>
      <c r="L237" s="68">
        <f t="shared" si="29"/>
        <v>0</v>
      </c>
      <c r="M237" s="69"/>
      <c r="N237" s="68">
        <f t="shared" si="30"/>
        <v>0</v>
      </c>
      <c r="O237" s="69"/>
      <c r="P237" s="68">
        <f t="shared" si="31"/>
        <v>0</v>
      </c>
      <c r="Q237" s="70"/>
      <c r="R237" s="71">
        <v>0</v>
      </c>
      <c r="S237" s="72"/>
      <c r="T237" s="73">
        <f t="shared" si="27"/>
        <v>0</v>
      </c>
      <c r="U237" s="73" t="e">
        <f t="shared" si="32"/>
        <v>#DIV/0!</v>
      </c>
    </row>
    <row r="238" ht="16.5" hidden="1" customHeight="1">
      <c r="A238" s="64" t="s">
        <v>44</v>
      </c>
      <c r="B238" s="65" t="s">
        <v>314</v>
      </c>
      <c r="C238" s="65" t="s">
        <v>335</v>
      </c>
      <c r="D238" s="65" t="s">
        <v>334</v>
      </c>
      <c r="E238" s="75" t="s">
        <v>19</v>
      </c>
      <c r="F238" s="75"/>
      <c r="G238" s="67">
        <v>1515</v>
      </c>
      <c r="H238" s="68">
        <f t="shared" si="26"/>
        <v>0</v>
      </c>
      <c r="I238" s="69"/>
      <c r="J238" s="68">
        <f t="shared" si="28"/>
        <v>0</v>
      </c>
      <c r="K238" s="69"/>
      <c r="L238" s="68">
        <f t="shared" si="29"/>
        <v>0</v>
      </c>
      <c r="M238" s="69"/>
      <c r="N238" s="68">
        <f t="shared" si="30"/>
        <v>0</v>
      </c>
      <c r="O238" s="69"/>
      <c r="P238" s="68">
        <f t="shared" si="31"/>
        <v>0</v>
      </c>
      <c r="Q238" s="70"/>
      <c r="R238" s="71">
        <v>0</v>
      </c>
      <c r="S238" s="72"/>
      <c r="T238" s="73">
        <f t="shared" si="27"/>
        <v>0</v>
      </c>
      <c r="U238" s="73" t="e">
        <f t="shared" si="32"/>
        <v>#DIV/0!</v>
      </c>
    </row>
    <row r="239" ht="16.5" hidden="1" customHeight="1">
      <c r="A239" s="64" t="s">
        <v>44</v>
      </c>
      <c r="B239" s="65" t="s">
        <v>314</v>
      </c>
      <c r="C239" s="65" t="s">
        <v>336</v>
      </c>
      <c r="D239" s="65" t="s">
        <v>334</v>
      </c>
      <c r="E239" s="75" t="s">
        <v>19</v>
      </c>
      <c r="F239" s="75"/>
      <c r="G239" s="67">
        <v>1516</v>
      </c>
      <c r="H239" s="68">
        <f t="shared" si="26"/>
        <v>0</v>
      </c>
      <c r="I239" s="69"/>
      <c r="J239" s="68">
        <f t="shared" si="28"/>
        <v>0</v>
      </c>
      <c r="K239" s="69"/>
      <c r="L239" s="68">
        <f t="shared" si="29"/>
        <v>0</v>
      </c>
      <c r="M239" s="69"/>
      <c r="N239" s="68">
        <f t="shared" si="30"/>
        <v>0</v>
      </c>
      <c r="O239" s="69"/>
      <c r="P239" s="68">
        <f t="shared" si="31"/>
        <v>0</v>
      </c>
      <c r="Q239" s="70"/>
      <c r="R239" s="71">
        <v>0</v>
      </c>
      <c r="S239" s="72"/>
      <c r="T239" s="73">
        <f t="shared" si="27"/>
        <v>0</v>
      </c>
      <c r="U239" s="73" t="e">
        <f t="shared" si="32"/>
        <v>#DIV/0!</v>
      </c>
    </row>
    <row r="240" ht="16.5" hidden="1" customHeight="1">
      <c r="A240" s="64" t="s">
        <v>44</v>
      </c>
      <c r="B240" s="65" t="s">
        <v>314</v>
      </c>
      <c r="C240" s="65" t="s">
        <v>337</v>
      </c>
      <c r="D240" s="65" t="s">
        <v>334</v>
      </c>
      <c r="E240" s="75" t="s">
        <v>19</v>
      </c>
      <c r="F240" s="75"/>
      <c r="G240" s="67">
        <v>1517</v>
      </c>
      <c r="H240" s="68">
        <f t="shared" si="26"/>
        <v>0</v>
      </c>
      <c r="I240" s="69"/>
      <c r="J240" s="68">
        <f t="shared" si="28"/>
        <v>0</v>
      </c>
      <c r="K240" s="69"/>
      <c r="L240" s="68">
        <f t="shared" si="29"/>
        <v>0</v>
      </c>
      <c r="M240" s="69"/>
      <c r="N240" s="68">
        <f t="shared" si="30"/>
        <v>0</v>
      </c>
      <c r="O240" s="69"/>
      <c r="P240" s="68">
        <f t="shared" si="31"/>
        <v>0</v>
      </c>
      <c r="Q240" s="70"/>
      <c r="R240" s="71">
        <v>0</v>
      </c>
      <c r="S240" s="72"/>
      <c r="T240" s="73">
        <f t="shared" si="27"/>
        <v>0</v>
      </c>
      <c r="U240" s="73" t="e">
        <f t="shared" si="32"/>
        <v>#DIV/0!</v>
      </c>
    </row>
    <row r="241" ht="16.5" hidden="1" customHeight="1">
      <c r="A241" s="64" t="s">
        <v>36</v>
      </c>
      <c r="B241" s="65" t="s">
        <v>314</v>
      </c>
      <c r="C241" s="65" t="s">
        <v>338</v>
      </c>
      <c r="D241" s="65" t="s">
        <v>334</v>
      </c>
      <c r="E241" s="75" t="s">
        <v>19</v>
      </c>
      <c r="F241" s="75"/>
      <c r="G241" s="67">
        <v>1518</v>
      </c>
      <c r="H241" s="68">
        <f t="shared" si="26"/>
        <v>0</v>
      </c>
      <c r="I241" s="69"/>
      <c r="J241" s="68">
        <f t="shared" si="28"/>
        <v>0</v>
      </c>
      <c r="K241" s="69"/>
      <c r="L241" s="68">
        <f t="shared" si="29"/>
        <v>0</v>
      </c>
      <c r="M241" s="69"/>
      <c r="N241" s="68">
        <f t="shared" si="30"/>
        <v>0</v>
      </c>
      <c r="O241" s="69"/>
      <c r="P241" s="68">
        <f t="shared" si="31"/>
        <v>0</v>
      </c>
      <c r="Q241" s="70"/>
      <c r="R241" s="71">
        <v>0</v>
      </c>
      <c r="S241" s="72"/>
      <c r="T241" s="73">
        <f t="shared" si="27"/>
        <v>0</v>
      </c>
      <c r="U241" s="73" t="e">
        <f t="shared" si="32"/>
        <v>#DIV/0!</v>
      </c>
    </row>
    <row r="242" ht="16.5" hidden="1" customHeight="1">
      <c r="A242" s="64" t="s">
        <v>44</v>
      </c>
      <c r="B242" s="65" t="s">
        <v>314</v>
      </c>
      <c r="C242" s="65" t="s">
        <v>339</v>
      </c>
      <c r="D242" s="65" t="s">
        <v>334</v>
      </c>
      <c r="E242" s="75" t="s">
        <v>19</v>
      </c>
      <c r="F242" s="75"/>
      <c r="G242" s="67">
        <v>1519</v>
      </c>
      <c r="H242" s="68">
        <f t="shared" si="26"/>
        <v>0</v>
      </c>
      <c r="I242" s="69"/>
      <c r="J242" s="68">
        <f t="shared" si="28"/>
        <v>0</v>
      </c>
      <c r="K242" s="69"/>
      <c r="L242" s="68">
        <f t="shared" si="29"/>
        <v>0</v>
      </c>
      <c r="M242" s="69"/>
      <c r="N242" s="68">
        <f t="shared" si="30"/>
        <v>0</v>
      </c>
      <c r="O242" s="69"/>
      <c r="P242" s="68">
        <f t="shared" si="31"/>
        <v>0</v>
      </c>
      <c r="Q242" s="70"/>
      <c r="R242" s="71">
        <v>0</v>
      </c>
      <c r="S242" s="72"/>
      <c r="T242" s="73">
        <f t="shared" si="27"/>
        <v>0</v>
      </c>
      <c r="U242" s="73" t="e">
        <f t="shared" si="32"/>
        <v>#DIV/0!</v>
      </c>
    </row>
    <row r="243" ht="16.5" hidden="1" customHeight="1">
      <c r="A243" s="64" t="s">
        <v>44</v>
      </c>
      <c r="B243" s="65" t="s">
        <v>314</v>
      </c>
      <c r="C243" s="65" t="s">
        <v>340</v>
      </c>
      <c r="D243" s="65" t="s">
        <v>334</v>
      </c>
      <c r="E243" s="75" t="s">
        <v>19</v>
      </c>
      <c r="F243" s="75"/>
      <c r="G243" s="67">
        <v>1520</v>
      </c>
      <c r="H243" s="68">
        <f t="shared" si="26"/>
        <v>0</v>
      </c>
      <c r="I243" s="69"/>
      <c r="J243" s="68">
        <f t="shared" si="28"/>
        <v>0</v>
      </c>
      <c r="K243" s="69"/>
      <c r="L243" s="68">
        <f t="shared" si="29"/>
        <v>0</v>
      </c>
      <c r="M243" s="69"/>
      <c r="N243" s="68">
        <f t="shared" si="30"/>
        <v>0</v>
      </c>
      <c r="O243" s="69"/>
      <c r="P243" s="68">
        <f t="shared" si="31"/>
        <v>0</v>
      </c>
      <c r="Q243" s="70"/>
      <c r="R243" s="71">
        <v>0</v>
      </c>
      <c r="S243" s="72"/>
      <c r="T243" s="73">
        <f t="shared" si="27"/>
        <v>0</v>
      </c>
      <c r="U243" s="73" t="e">
        <f t="shared" si="32"/>
        <v>#DIV/0!</v>
      </c>
    </row>
    <row r="244" ht="16.5" hidden="1" customHeight="1">
      <c r="A244" s="64" t="s">
        <v>44</v>
      </c>
      <c r="B244" s="65" t="s">
        <v>314</v>
      </c>
      <c r="C244" s="65" t="s">
        <v>341</v>
      </c>
      <c r="D244" s="65" t="s">
        <v>334</v>
      </c>
      <c r="E244" s="75" t="s">
        <v>19</v>
      </c>
      <c r="F244" s="75"/>
      <c r="G244" s="67">
        <v>1521</v>
      </c>
      <c r="H244" s="68">
        <f t="shared" si="26"/>
        <v>0</v>
      </c>
      <c r="I244" s="69"/>
      <c r="J244" s="68">
        <f t="shared" si="28"/>
        <v>0</v>
      </c>
      <c r="K244" s="69"/>
      <c r="L244" s="68">
        <f t="shared" si="29"/>
        <v>0</v>
      </c>
      <c r="M244" s="69"/>
      <c r="N244" s="68">
        <f t="shared" si="30"/>
        <v>0</v>
      </c>
      <c r="O244" s="69"/>
      <c r="P244" s="68">
        <f t="shared" si="31"/>
        <v>0</v>
      </c>
      <c r="Q244" s="70"/>
      <c r="R244" s="71">
        <v>0</v>
      </c>
      <c r="S244" s="72"/>
      <c r="T244" s="73">
        <f t="shared" si="27"/>
        <v>0</v>
      </c>
      <c r="U244" s="73" t="e">
        <f t="shared" si="32"/>
        <v>#DIV/0!</v>
      </c>
    </row>
    <row r="245" ht="16.5" hidden="1" customHeight="1">
      <c r="A245" s="64" t="s">
        <v>44</v>
      </c>
      <c r="B245" s="65" t="s">
        <v>314</v>
      </c>
      <c r="C245" s="65" t="s">
        <v>342</v>
      </c>
      <c r="D245" s="65" t="s">
        <v>334</v>
      </c>
      <c r="E245" s="75" t="s">
        <v>19</v>
      </c>
      <c r="F245" s="75"/>
      <c r="G245" s="67">
        <v>1522</v>
      </c>
      <c r="H245" s="68">
        <f t="shared" si="26"/>
        <v>0</v>
      </c>
      <c r="I245" s="69"/>
      <c r="J245" s="68">
        <f t="shared" si="28"/>
        <v>0</v>
      </c>
      <c r="K245" s="69"/>
      <c r="L245" s="68">
        <f t="shared" si="29"/>
        <v>0</v>
      </c>
      <c r="M245" s="69"/>
      <c r="N245" s="68">
        <f t="shared" si="30"/>
        <v>0</v>
      </c>
      <c r="O245" s="69"/>
      <c r="P245" s="68">
        <f t="shared" si="31"/>
        <v>0</v>
      </c>
      <c r="Q245" s="70"/>
      <c r="R245" s="71">
        <v>0</v>
      </c>
      <c r="S245" s="72"/>
      <c r="T245" s="73">
        <f t="shared" si="27"/>
        <v>0</v>
      </c>
      <c r="U245" s="73" t="e">
        <f t="shared" si="32"/>
        <v>#DIV/0!</v>
      </c>
    </row>
    <row r="246" ht="16.5" hidden="1" customHeight="1">
      <c r="A246" s="64" t="s">
        <v>97</v>
      </c>
      <c r="B246" s="65" t="s">
        <v>314</v>
      </c>
      <c r="C246" s="65" t="s">
        <v>343</v>
      </c>
      <c r="D246" s="65" t="s">
        <v>344</v>
      </c>
      <c r="E246" s="75" t="s">
        <v>19</v>
      </c>
      <c r="F246" s="75"/>
      <c r="G246" s="67">
        <v>1523</v>
      </c>
      <c r="H246" s="68">
        <f t="shared" si="26"/>
        <v>0</v>
      </c>
      <c r="I246" s="69"/>
      <c r="J246" s="68">
        <f t="shared" si="28"/>
        <v>0</v>
      </c>
      <c r="K246" s="69"/>
      <c r="L246" s="68">
        <f t="shared" si="29"/>
        <v>0</v>
      </c>
      <c r="M246" s="69"/>
      <c r="N246" s="68">
        <f t="shared" si="30"/>
        <v>0</v>
      </c>
      <c r="O246" s="69"/>
      <c r="P246" s="68">
        <f t="shared" si="31"/>
        <v>0</v>
      </c>
      <c r="Q246" s="70"/>
      <c r="R246" s="71">
        <v>0</v>
      </c>
      <c r="S246" s="72"/>
      <c r="T246" s="73">
        <f t="shared" si="27"/>
        <v>0</v>
      </c>
      <c r="U246" s="73" t="e">
        <f t="shared" si="32"/>
        <v>#DIV/0!</v>
      </c>
    </row>
    <row r="247" ht="16.5" hidden="1" customHeight="1">
      <c r="A247" s="64" t="s">
        <v>97</v>
      </c>
      <c r="B247" s="65" t="s">
        <v>314</v>
      </c>
      <c r="C247" s="65" t="s">
        <v>345</v>
      </c>
      <c r="D247" s="65" t="s">
        <v>344</v>
      </c>
      <c r="E247" s="75" t="s">
        <v>19</v>
      </c>
      <c r="F247" s="75"/>
      <c r="G247" s="67">
        <v>1524</v>
      </c>
      <c r="H247" s="68">
        <f t="shared" si="26"/>
        <v>92.129999999999995</v>
      </c>
      <c r="I247" s="69">
        <v>0.82999999999999996</v>
      </c>
      <c r="J247" s="68">
        <f t="shared" si="28"/>
        <v>81.030000000000001</v>
      </c>
      <c r="K247" s="69">
        <v>0.72999999999999998</v>
      </c>
      <c r="L247" s="68">
        <f t="shared" si="29"/>
        <v>69.930000000000007</v>
      </c>
      <c r="M247" s="69">
        <v>0.63</v>
      </c>
      <c r="N247" s="68">
        <f t="shared" si="30"/>
        <v>58.830000000000005</v>
      </c>
      <c r="O247" s="69">
        <v>0.53000000000000003</v>
      </c>
      <c r="P247" s="68">
        <f t="shared" si="31"/>
        <v>0</v>
      </c>
      <c r="Q247" s="70"/>
      <c r="R247" s="71">
        <v>0</v>
      </c>
      <c r="S247" s="72"/>
      <c r="T247" s="73">
        <f t="shared" si="27"/>
        <v>0</v>
      </c>
      <c r="U247" s="76" t="e">
        <f t="shared" si="32"/>
        <v>#DIV/0!</v>
      </c>
    </row>
    <row r="248" ht="16.5" hidden="1" customHeight="1">
      <c r="A248" s="64" t="s">
        <v>97</v>
      </c>
      <c r="B248" s="65" t="s">
        <v>314</v>
      </c>
      <c r="C248" s="65" t="s">
        <v>346</v>
      </c>
      <c r="D248" s="65" t="s">
        <v>344</v>
      </c>
      <c r="E248" s="75" t="s">
        <v>19</v>
      </c>
      <c r="F248" s="75"/>
      <c r="G248" s="67">
        <v>1525</v>
      </c>
      <c r="H248" s="68">
        <f t="shared" si="26"/>
        <v>92.129999999999995</v>
      </c>
      <c r="I248" s="69">
        <v>0.82999999999999996</v>
      </c>
      <c r="J248" s="68">
        <f t="shared" si="28"/>
        <v>81.030000000000001</v>
      </c>
      <c r="K248" s="69">
        <v>0.72999999999999998</v>
      </c>
      <c r="L248" s="68">
        <f t="shared" si="29"/>
        <v>69.930000000000007</v>
      </c>
      <c r="M248" s="69">
        <v>0.63</v>
      </c>
      <c r="N248" s="68">
        <f t="shared" si="30"/>
        <v>58.830000000000005</v>
      </c>
      <c r="O248" s="69">
        <v>0.53000000000000003</v>
      </c>
      <c r="P248" s="68">
        <f t="shared" si="31"/>
        <v>0</v>
      </c>
      <c r="Q248" s="70"/>
      <c r="R248" s="71">
        <v>3</v>
      </c>
      <c r="S248" s="72"/>
      <c r="T248" s="73">
        <f t="shared" si="27"/>
        <v>0</v>
      </c>
      <c r="U248" s="76" t="e">
        <f t="shared" si="32"/>
        <v>#DIV/0!</v>
      </c>
    </row>
    <row r="249" ht="16.5" hidden="1" customHeight="1">
      <c r="A249" s="64" t="s">
        <v>97</v>
      </c>
      <c r="B249" s="65" t="s">
        <v>314</v>
      </c>
      <c r="C249" s="65" t="s">
        <v>347</v>
      </c>
      <c r="D249" s="65" t="s">
        <v>344</v>
      </c>
      <c r="E249" s="75" t="s">
        <v>19</v>
      </c>
      <c r="F249" s="75"/>
      <c r="G249" s="67">
        <v>1526</v>
      </c>
      <c r="H249" s="68">
        <f t="shared" si="26"/>
        <v>0</v>
      </c>
      <c r="I249" s="69"/>
      <c r="J249" s="68">
        <f t="shared" si="28"/>
        <v>0</v>
      </c>
      <c r="K249" s="69"/>
      <c r="L249" s="68">
        <f t="shared" si="29"/>
        <v>0</v>
      </c>
      <c r="M249" s="69"/>
      <c r="N249" s="68">
        <f t="shared" si="30"/>
        <v>0</v>
      </c>
      <c r="O249" s="69"/>
      <c r="P249" s="68">
        <f t="shared" si="31"/>
        <v>0</v>
      </c>
      <c r="Q249" s="70"/>
      <c r="R249" s="71">
        <v>0</v>
      </c>
      <c r="S249" s="72"/>
      <c r="T249" s="73">
        <f t="shared" si="27"/>
        <v>0</v>
      </c>
      <c r="U249" s="73" t="e">
        <f t="shared" si="32"/>
        <v>#DIV/0!</v>
      </c>
    </row>
    <row r="250" ht="16.5" hidden="1" customHeight="1">
      <c r="A250" s="64" t="s">
        <v>97</v>
      </c>
      <c r="B250" s="65" t="s">
        <v>314</v>
      </c>
      <c r="C250" s="65" t="s">
        <v>348</v>
      </c>
      <c r="D250" s="65" t="s">
        <v>344</v>
      </c>
      <c r="E250" s="75" t="s">
        <v>19</v>
      </c>
      <c r="F250" s="75"/>
      <c r="G250" s="67">
        <v>1527</v>
      </c>
      <c r="H250" s="68">
        <f t="shared" si="26"/>
        <v>0</v>
      </c>
      <c r="I250" s="69"/>
      <c r="J250" s="68">
        <f t="shared" si="28"/>
        <v>0</v>
      </c>
      <c r="K250" s="69"/>
      <c r="L250" s="68">
        <f t="shared" si="29"/>
        <v>0</v>
      </c>
      <c r="M250" s="69"/>
      <c r="N250" s="68">
        <f t="shared" si="30"/>
        <v>0</v>
      </c>
      <c r="O250" s="69"/>
      <c r="P250" s="68">
        <f t="shared" si="31"/>
        <v>0</v>
      </c>
      <c r="Q250" s="70"/>
      <c r="R250" s="71">
        <v>0</v>
      </c>
      <c r="S250" s="72"/>
      <c r="T250" s="73">
        <f t="shared" si="27"/>
        <v>0</v>
      </c>
      <c r="U250" s="73" t="e">
        <f t="shared" si="32"/>
        <v>#DIV/0!</v>
      </c>
    </row>
    <row r="251" ht="16.5" hidden="1" customHeight="1">
      <c r="A251" s="64" t="s">
        <v>97</v>
      </c>
      <c r="B251" s="65" t="s">
        <v>314</v>
      </c>
      <c r="C251" s="65" t="s">
        <v>349</v>
      </c>
      <c r="D251" s="65" t="s">
        <v>344</v>
      </c>
      <c r="E251" s="75" t="s">
        <v>19</v>
      </c>
      <c r="F251" s="75"/>
      <c r="G251" s="67">
        <v>1528</v>
      </c>
      <c r="H251" s="68">
        <f t="shared" si="26"/>
        <v>0</v>
      </c>
      <c r="I251" s="69"/>
      <c r="J251" s="68">
        <f t="shared" si="28"/>
        <v>0</v>
      </c>
      <c r="K251" s="69"/>
      <c r="L251" s="68">
        <f t="shared" si="29"/>
        <v>0</v>
      </c>
      <c r="M251" s="69"/>
      <c r="N251" s="68">
        <f t="shared" si="30"/>
        <v>0</v>
      </c>
      <c r="O251" s="69"/>
      <c r="P251" s="68">
        <f t="shared" si="31"/>
        <v>0</v>
      </c>
      <c r="Q251" s="70"/>
      <c r="R251" s="71">
        <v>0</v>
      </c>
      <c r="S251" s="72"/>
      <c r="T251" s="73">
        <f t="shared" si="27"/>
        <v>0</v>
      </c>
      <c r="U251" s="73" t="e">
        <f t="shared" si="32"/>
        <v>#DIV/0!</v>
      </c>
    </row>
    <row r="252" ht="16.5" hidden="1" customHeight="1">
      <c r="A252" s="64" t="s">
        <v>44</v>
      </c>
      <c r="B252" s="65" t="s">
        <v>314</v>
      </c>
      <c r="C252" s="65" t="s">
        <v>350</v>
      </c>
      <c r="D252" s="65" t="s">
        <v>351</v>
      </c>
      <c r="E252" s="75" t="s">
        <v>19</v>
      </c>
      <c r="F252" s="75"/>
      <c r="G252" s="67">
        <v>1529</v>
      </c>
      <c r="H252" s="68">
        <f t="shared" si="26"/>
        <v>0</v>
      </c>
      <c r="I252" s="69"/>
      <c r="J252" s="68">
        <f t="shared" si="28"/>
        <v>0</v>
      </c>
      <c r="K252" s="69"/>
      <c r="L252" s="68">
        <f t="shared" si="29"/>
        <v>0</v>
      </c>
      <c r="M252" s="69"/>
      <c r="N252" s="68">
        <f t="shared" si="30"/>
        <v>0</v>
      </c>
      <c r="O252" s="69"/>
      <c r="P252" s="68">
        <f t="shared" si="31"/>
        <v>0</v>
      </c>
      <c r="Q252" s="70"/>
      <c r="R252" s="71">
        <v>0</v>
      </c>
      <c r="S252" s="72"/>
      <c r="T252" s="73">
        <f t="shared" si="27"/>
        <v>0</v>
      </c>
      <c r="U252" s="73" t="e">
        <f t="shared" si="32"/>
        <v>#DIV/0!</v>
      </c>
    </row>
    <row r="253" ht="16.5" hidden="1" customHeight="1">
      <c r="A253" s="64" t="s">
        <v>44</v>
      </c>
      <c r="B253" s="65" t="s">
        <v>314</v>
      </c>
      <c r="C253" s="65" t="s">
        <v>352</v>
      </c>
      <c r="D253" s="65" t="s">
        <v>351</v>
      </c>
      <c r="E253" s="75" t="s">
        <v>19</v>
      </c>
      <c r="F253" s="75"/>
      <c r="G253" s="67">
        <v>1530</v>
      </c>
      <c r="H253" s="68">
        <f t="shared" si="26"/>
        <v>0</v>
      </c>
      <c r="I253" s="69"/>
      <c r="J253" s="68">
        <f t="shared" si="28"/>
        <v>0</v>
      </c>
      <c r="K253" s="69"/>
      <c r="L253" s="68">
        <f t="shared" si="29"/>
        <v>0</v>
      </c>
      <c r="M253" s="69"/>
      <c r="N253" s="68">
        <f t="shared" si="30"/>
        <v>0</v>
      </c>
      <c r="O253" s="69"/>
      <c r="P253" s="68">
        <f t="shared" si="31"/>
        <v>0</v>
      </c>
      <c r="Q253" s="70"/>
      <c r="R253" s="71">
        <v>0</v>
      </c>
      <c r="S253" s="72"/>
      <c r="T253" s="73">
        <f t="shared" si="27"/>
        <v>0</v>
      </c>
      <c r="U253" s="73" t="e">
        <f t="shared" si="32"/>
        <v>#DIV/0!</v>
      </c>
    </row>
    <row r="254" ht="16.5" hidden="1" customHeight="1">
      <c r="A254" s="64" t="s">
        <v>44</v>
      </c>
      <c r="B254" s="65" t="s">
        <v>314</v>
      </c>
      <c r="C254" s="65" t="s">
        <v>353</v>
      </c>
      <c r="D254" s="65" t="s">
        <v>351</v>
      </c>
      <c r="E254" s="75" t="s">
        <v>19</v>
      </c>
      <c r="F254" s="75"/>
      <c r="G254" s="67">
        <v>1531</v>
      </c>
      <c r="H254" s="68">
        <f t="shared" si="26"/>
        <v>0</v>
      </c>
      <c r="I254" s="69"/>
      <c r="J254" s="68">
        <f t="shared" si="28"/>
        <v>0</v>
      </c>
      <c r="K254" s="69"/>
      <c r="L254" s="68">
        <f t="shared" si="29"/>
        <v>0</v>
      </c>
      <c r="M254" s="69"/>
      <c r="N254" s="68">
        <f t="shared" si="30"/>
        <v>0</v>
      </c>
      <c r="O254" s="69"/>
      <c r="P254" s="68">
        <f t="shared" si="31"/>
        <v>0</v>
      </c>
      <c r="Q254" s="70"/>
      <c r="R254" s="71">
        <v>0</v>
      </c>
      <c r="S254" s="72"/>
      <c r="T254" s="73">
        <f t="shared" si="27"/>
        <v>0</v>
      </c>
      <c r="U254" s="73" t="e">
        <f t="shared" si="32"/>
        <v>#DIV/0!</v>
      </c>
    </row>
    <row r="255" ht="16.5" hidden="1" customHeight="1">
      <c r="A255" s="64" t="s">
        <v>44</v>
      </c>
      <c r="B255" s="65" t="s">
        <v>314</v>
      </c>
      <c r="C255" s="65" t="s">
        <v>354</v>
      </c>
      <c r="D255" s="65" t="s">
        <v>351</v>
      </c>
      <c r="E255" s="75" t="s">
        <v>19</v>
      </c>
      <c r="F255" s="75"/>
      <c r="G255" s="67">
        <v>1532</v>
      </c>
      <c r="H255" s="68">
        <f t="shared" si="26"/>
        <v>0</v>
      </c>
      <c r="I255" s="69"/>
      <c r="J255" s="68">
        <f t="shared" si="28"/>
        <v>0</v>
      </c>
      <c r="K255" s="69"/>
      <c r="L255" s="68">
        <f t="shared" si="29"/>
        <v>0</v>
      </c>
      <c r="M255" s="69"/>
      <c r="N255" s="68">
        <f t="shared" si="30"/>
        <v>0</v>
      </c>
      <c r="O255" s="69"/>
      <c r="P255" s="68">
        <f t="shared" si="31"/>
        <v>0</v>
      </c>
      <c r="Q255" s="70"/>
      <c r="R255" s="71">
        <v>0</v>
      </c>
      <c r="S255" s="72"/>
      <c r="T255" s="73">
        <f t="shared" si="27"/>
        <v>0</v>
      </c>
      <c r="U255" s="73" t="e">
        <f t="shared" si="32"/>
        <v>#DIV/0!</v>
      </c>
    </row>
    <row r="256" ht="16.5" hidden="1" customHeight="1">
      <c r="A256" s="64" t="s">
        <v>97</v>
      </c>
      <c r="B256" s="65" t="s">
        <v>314</v>
      </c>
      <c r="C256" s="65" t="s">
        <v>348</v>
      </c>
      <c r="D256" s="65" t="s">
        <v>344</v>
      </c>
      <c r="E256" s="75" t="s">
        <v>19</v>
      </c>
      <c r="F256" s="75"/>
      <c r="G256" s="67">
        <v>1533</v>
      </c>
      <c r="H256" s="68">
        <f t="shared" si="26"/>
        <v>0</v>
      </c>
      <c r="I256" s="69"/>
      <c r="J256" s="68">
        <f t="shared" si="28"/>
        <v>0</v>
      </c>
      <c r="K256" s="69"/>
      <c r="L256" s="68">
        <f t="shared" si="29"/>
        <v>0</v>
      </c>
      <c r="M256" s="69"/>
      <c r="N256" s="68">
        <f t="shared" si="30"/>
        <v>0</v>
      </c>
      <c r="O256" s="69"/>
      <c r="P256" s="68">
        <f t="shared" si="31"/>
        <v>0</v>
      </c>
      <c r="Q256" s="70"/>
      <c r="R256" s="71">
        <v>0</v>
      </c>
      <c r="S256" s="72"/>
      <c r="T256" s="73">
        <f t="shared" si="27"/>
        <v>0</v>
      </c>
      <c r="U256" s="73" t="e">
        <f t="shared" si="32"/>
        <v>#DIV/0!</v>
      </c>
    </row>
    <row r="257" ht="16.5" hidden="1" customHeight="1">
      <c r="A257" s="64" t="s">
        <v>53</v>
      </c>
      <c r="B257" s="65" t="s">
        <v>314</v>
      </c>
      <c r="C257" s="65" t="s">
        <v>355</v>
      </c>
      <c r="D257" s="65" t="s">
        <v>356</v>
      </c>
      <c r="E257" s="75" t="s">
        <v>19</v>
      </c>
      <c r="F257" s="75"/>
      <c r="G257" s="67">
        <v>1534</v>
      </c>
      <c r="H257" s="68">
        <f t="shared" si="26"/>
        <v>0</v>
      </c>
      <c r="I257" s="69"/>
      <c r="J257" s="68">
        <f t="shared" si="28"/>
        <v>0</v>
      </c>
      <c r="K257" s="69"/>
      <c r="L257" s="68">
        <f t="shared" si="29"/>
        <v>0</v>
      </c>
      <c r="M257" s="69"/>
      <c r="N257" s="68">
        <f t="shared" si="30"/>
        <v>0</v>
      </c>
      <c r="O257" s="69"/>
      <c r="P257" s="68">
        <f t="shared" si="31"/>
        <v>0</v>
      </c>
      <c r="Q257" s="70"/>
      <c r="R257" s="71">
        <v>0</v>
      </c>
      <c r="S257" s="72"/>
      <c r="T257" s="73">
        <f t="shared" si="27"/>
        <v>0</v>
      </c>
      <c r="U257" s="73" t="e">
        <f t="shared" si="32"/>
        <v>#DIV/0!</v>
      </c>
    </row>
    <row r="258" ht="16.5" hidden="1" customHeight="1">
      <c r="A258" s="64" t="s">
        <v>53</v>
      </c>
      <c r="B258" s="65" t="s">
        <v>314</v>
      </c>
      <c r="C258" s="65" t="s">
        <v>357</v>
      </c>
      <c r="D258" s="65" t="s">
        <v>358</v>
      </c>
      <c r="E258" s="75" t="s">
        <v>19</v>
      </c>
      <c r="F258" s="75"/>
      <c r="G258" s="67">
        <v>1535</v>
      </c>
      <c r="H258" s="68">
        <f t="shared" si="26"/>
        <v>0</v>
      </c>
      <c r="I258" s="69"/>
      <c r="J258" s="68">
        <f t="shared" si="28"/>
        <v>0</v>
      </c>
      <c r="K258" s="69"/>
      <c r="L258" s="68">
        <f t="shared" si="29"/>
        <v>0</v>
      </c>
      <c r="M258" s="69"/>
      <c r="N258" s="68">
        <f t="shared" si="30"/>
        <v>0</v>
      </c>
      <c r="O258" s="69"/>
      <c r="P258" s="68">
        <f t="shared" si="31"/>
        <v>0</v>
      </c>
      <c r="Q258" s="70"/>
      <c r="R258" s="71">
        <v>0</v>
      </c>
      <c r="S258" s="72"/>
      <c r="T258" s="73">
        <f t="shared" si="27"/>
        <v>0</v>
      </c>
      <c r="U258" s="73" t="e">
        <f t="shared" si="32"/>
        <v>#DIV/0!</v>
      </c>
    </row>
    <row r="259" ht="16.5" hidden="1" customHeight="1">
      <c r="A259" s="64" t="s">
        <v>65</v>
      </c>
      <c r="B259" s="65" t="s">
        <v>314</v>
      </c>
      <c r="C259" s="65" t="s">
        <v>359</v>
      </c>
      <c r="D259" s="65" t="s">
        <v>324</v>
      </c>
      <c r="E259" s="75" t="s">
        <v>19</v>
      </c>
      <c r="F259" s="75"/>
      <c r="G259" s="67">
        <v>1536</v>
      </c>
      <c r="H259" s="68">
        <f t="shared" si="26"/>
        <v>92.129999999999995</v>
      </c>
      <c r="I259" s="69">
        <v>0.82999999999999996</v>
      </c>
      <c r="J259" s="68">
        <f t="shared" si="28"/>
        <v>81.030000000000001</v>
      </c>
      <c r="K259" s="69">
        <v>0.72999999999999998</v>
      </c>
      <c r="L259" s="68">
        <f t="shared" si="29"/>
        <v>69.930000000000007</v>
      </c>
      <c r="M259" s="69">
        <v>0.63</v>
      </c>
      <c r="N259" s="68">
        <f t="shared" si="30"/>
        <v>58.830000000000005</v>
      </c>
      <c r="O259" s="69">
        <v>0.53000000000000003</v>
      </c>
      <c r="P259" s="68">
        <f t="shared" si="31"/>
        <v>0</v>
      </c>
      <c r="Q259" s="70"/>
      <c r="R259" s="71">
        <v>0</v>
      </c>
      <c r="S259" s="72"/>
      <c r="T259" s="73">
        <f t="shared" si="27"/>
        <v>0</v>
      </c>
      <c r="U259" s="76" t="e">
        <f t="shared" si="32"/>
        <v>#DIV/0!</v>
      </c>
    </row>
    <row r="260" ht="16.5" hidden="1" customHeight="1">
      <c r="A260" s="64" t="s">
        <v>65</v>
      </c>
      <c r="B260" s="65" t="s">
        <v>314</v>
      </c>
      <c r="C260" s="65" t="s">
        <v>360</v>
      </c>
      <c r="D260" s="65" t="s">
        <v>324</v>
      </c>
      <c r="E260" s="75" t="s">
        <v>19</v>
      </c>
      <c r="F260" s="75"/>
      <c r="G260" s="67">
        <v>1537</v>
      </c>
      <c r="H260" s="68">
        <f t="shared" si="26"/>
        <v>0</v>
      </c>
      <c r="I260" s="69"/>
      <c r="J260" s="68">
        <f t="shared" si="28"/>
        <v>0</v>
      </c>
      <c r="K260" s="69"/>
      <c r="L260" s="68">
        <f t="shared" si="29"/>
        <v>0</v>
      </c>
      <c r="M260" s="69"/>
      <c r="N260" s="68">
        <f t="shared" si="30"/>
        <v>0</v>
      </c>
      <c r="O260" s="69"/>
      <c r="P260" s="68">
        <f t="shared" si="31"/>
        <v>0</v>
      </c>
      <c r="Q260" s="70"/>
      <c r="R260" s="71">
        <v>0</v>
      </c>
      <c r="S260" s="72"/>
      <c r="T260" s="73">
        <f t="shared" si="27"/>
        <v>0</v>
      </c>
      <c r="U260" s="73" t="e">
        <f t="shared" si="32"/>
        <v>#DIV/0!</v>
      </c>
    </row>
    <row r="261" ht="16.5" customHeight="1">
      <c r="A261" s="64" t="s">
        <v>65</v>
      </c>
      <c r="B261" s="65" t="s">
        <v>314</v>
      </c>
      <c r="C261" s="65" t="s">
        <v>361</v>
      </c>
      <c r="D261" s="65" t="s">
        <v>362</v>
      </c>
      <c r="E261" s="75" t="s">
        <v>19</v>
      </c>
      <c r="F261" s="75"/>
      <c r="G261" s="67">
        <v>1538</v>
      </c>
      <c r="H261" s="68">
        <f t="shared" si="26"/>
        <v>92.129999999999995</v>
      </c>
      <c r="I261" s="69">
        <v>0.82999999999999996</v>
      </c>
      <c r="J261" s="68">
        <f t="shared" si="28"/>
        <v>81.030000000000001</v>
      </c>
      <c r="K261" s="69">
        <v>0.72999999999999998</v>
      </c>
      <c r="L261" s="68">
        <f t="shared" si="29"/>
        <v>69.930000000000007</v>
      </c>
      <c r="M261" s="69">
        <v>0.63</v>
      </c>
      <c r="N261" s="68">
        <f t="shared" si="30"/>
        <v>58.830000000000005</v>
      </c>
      <c r="O261" s="69">
        <v>0.53000000000000003</v>
      </c>
      <c r="P261" s="68">
        <f t="shared" si="31"/>
        <v>0</v>
      </c>
      <c r="Q261" s="70"/>
      <c r="R261" s="71">
        <v>126</v>
      </c>
      <c r="S261" s="72"/>
      <c r="T261" s="73">
        <f t="shared" si="27"/>
        <v>0</v>
      </c>
      <c r="U261" s="73" t="e">
        <f t="shared" si="32"/>
        <v>#DIV/0!</v>
      </c>
    </row>
    <row r="262" ht="16.5" hidden="1" customHeight="1">
      <c r="A262" s="64" t="s">
        <v>65</v>
      </c>
      <c r="B262" s="65" t="s">
        <v>314</v>
      </c>
      <c r="C262" s="65" t="s">
        <v>363</v>
      </c>
      <c r="D262" s="65" t="s">
        <v>327</v>
      </c>
      <c r="E262" s="75" t="s">
        <v>19</v>
      </c>
      <c r="F262" s="75"/>
      <c r="G262" s="67">
        <v>1539</v>
      </c>
      <c r="H262" s="68">
        <f t="shared" si="26"/>
        <v>0</v>
      </c>
      <c r="I262" s="69"/>
      <c r="J262" s="68">
        <f t="shared" si="28"/>
        <v>0</v>
      </c>
      <c r="K262" s="69"/>
      <c r="L262" s="68">
        <f t="shared" si="29"/>
        <v>0</v>
      </c>
      <c r="M262" s="69"/>
      <c r="N262" s="68">
        <f t="shared" si="30"/>
        <v>0</v>
      </c>
      <c r="O262" s="69"/>
      <c r="P262" s="68">
        <f t="shared" si="31"/>
        <v>0</v>
      </c>
      <c r="Q262" s="70"/>
      <c r="R262" s="71">
        <v>0</v>
      </c>
      <c r="S262" s="72"/>
      <c r="T262" s="73">
        <f t="shared" si="27"/>
        <v>0</v>
      </c>
      <c r="U262" s="73" t="e">
        <f t="shared" si="32"/>
        <v>#DIV/0!</v>
      </c>
    </row>
    <row r="263" ht="16.5" hidden="1" customHeight="1">
      <c r="A263" s="64" t="s">
        <v>65</v>
      </c>
      <c r="B263" s="65" t="s">
        <v>314</v>
      </c>
      <c r="C263" s="65" t="s">
        <v>364</v>
      </c>
      <c r="D263" s="65" t="s">
        <v>324</v>
      </c>
      <c r="E263" s="75" t="s">
        <v>19</v>
      </c>
      <c r="F263" s="75"/>
      <c r="G263" s="67">
        <v>1540</v>
      </c>
      <c r="H263" s="68">
        <f t="shared" si="26"/>
        <v>0</v>
      </c>
      <c r="I263" s="69"/>
      <c r="J263" s="68">
        <f t="shared" si="28"/>
        <v>0</v>
      </c>
      <c r="K263" s="69"/>
      <c r="L263" s="68">
        <f t="shared" si="29"/>
        <v>0</v>
      </c>
      <c r="M263" s="69"/>
      <c r="N263" s="68">
        <f t="shared" si="30"/>
        <v>0</v>
      </c>
      <c r="O263" s="69"/>
      <c r="P263" s="68">
        <f t="shared" si="31"/>
        <v>0</v>
      </c>
      <c r="Q263" s="70"/>
      <c r="R263" s="71">
        <v>0</v>
      </c>
      <c r="S263" s="72"/>
      <c r="T263" s="73">
        <f t="shared" si="27"/>
        <v>0</v>
      </c>
      <c r="U263" s="73" t="e">
        <f t="shared" si="32"/>
        <v>#DIV/0!</v>
      </c>
    </row>
    <row r="264" ht="16.5" hidden="1" customHeight="1">
      <c r="A264" s="64" t="s">
        <v>65</v>
      </c>
      <c r="B264" s="65" t="s">
        <v>314</v>
      </c>
      <c r="C264" s="65" t="s">
        <v>365</v>
      </c>
      <c r="D264" s="65" t="s">
        <v>324</v>
      </c>
      <c r="E264" s="75" t="s">
        <v>19</v>
      </c>
      <c r="F264" s="75"/>
      <c r="G264" s="67">
        <v>1541</v>
      </c>
      <c r="H264" s="68">
        <f t="shared" si="26"/>
        <v>0</v>
      </c>
      <c r="I264" s="69"/>
      <c r="J264" s="68">
        <f t="shared" si="28"/>
        <v>0</v>
      </c>
      <c r="K264" s="69"/>
      <c r="L264" s="68">
        <f t="shared" si="29"/>
        <v>0</v>
      </c>
      <c r="M264" s="69"/>
      <c r="N264" s="68">
        <f t="shared" si="30"/>
        <v>0</v>
      </c>
      <c r="O264" s="69"/>
      <c r="P264" s="68">
        <f t="shared" si="31"/>
        <v>0</v>
      </c>
      <c r="Q264" s="70"/>
      <c r="R264" s="71">
        <v>0</v>
      </c>
      <c r="S264" s="72"/>
      <c r="T264" s="73">
        <f t="shared" si="27"/>
        <v>0</v>
      </c>
      <c r="U264" s="73" t="e">
        <f t="shared" si="32"/>
        <v>#DIV/0!</v>
      </c>
    </row>
    <row r="265" ht="16.5" customHeight="1">
      <c r="A265" s="64" t="s">
        <v>97</v>
      </c>
      <c r="B265" s="65" t="s">
        <v>314</v>
      </c>
      <c r="C265" s="65" t="s">
        <v>366</v>
      </c>
      <c r="D265" s="65" t="s">
        <v>344</v>
      </c>
      <c r="E265" s="75" t="s">
        <v>19</v>
      </c>
      <c r="F265" s="75"/>
      <c r="G265" s="67">
        <v>1542</v>
      </c>
      <c r="H265" s="68">
        <f t="shared" si="26"/>
        <v>92.129999999999995</v>
      </c>
      <c r="I265" s="69">
        <v>0.82999999999999996</v>
      </c>
      <c r="J265" s="68">
        <f t="shared" si="28"/>
        <v>81.030000000000001</v>
      </c>
      <c r="K265" s="69">
        <v>0.72999999999999998</v>
      </c>
      <c r="L265" s="68">
        <f t="shared" si="29"/>
        <v>69.930000000000007</v>
      </c>
      <c r="M265" s="69">
        <v>0.63</v>
      </c>
      <c r="N265" s="68">
        <f t="shared" si="30"/>
        <v>58.830000000000005</v>
      </c>
      <c r="O265" s="69">
        <v>0.53000000000000003</v>
      </c>
      <c r="P265" s="68">
        <f t="shared" si="31"/>
        <v>0</v>
      </c>
      <c r="Q265" s="70"/>
      <c r="R265" s="71">
        <v>42</v>
      </c>
      <c r="S265" s="72"/>
      <c r="T265" s="73">
        <f t="shared" si="27"/>
        <v>0</v>
      </c>
      <c r="U265" s="73" t="e">
        <f t="shared" si="32"/>
        <v>#DIV/0!</v>
      </c>
    </row>
    <row r="266" ht="16.5" hidden="1" customHeight="1">
      <c r="A266" s="64" t="s">
        <v>97</v>
      </c>
      <c r="B266" s="65" t="s">
        <v>314</v>
      </c>
      <c r="C266" s="65" t="s">
        <v>367</v>
      </c>
      <c r="D266" s="65" t="s">
        <v>318</v>
      </c>
      <c r="E266" s="75" t="s">
        <v>19</v>
      </c>
      <c r="F266" s="75"/>
      <c r="G266" s="67">
        <v>1543</v>
      </c>
      <c r="H266" s="68">
        <f t="shared" ref="H266:H329" si="33">I266*O$2</f>
        <v>0</v>
      </c>
      <c r="I266" s="69"/>
      <c r="J266" s="68">
        <f t="shared" si="28"/>
        <v>0</v>
      </c>
      <c r="K266" s="69"/>
      <c r="L266" s="68">
        <f t="shared" si="29"/>
        <v>0</v>
      </c>
      <c r="M266" s="69"/>
      <c r="N266" s="68">
        <f t="shared" si="30"/>
        <v>0</v>
      </c>
      <c r="O266" s="69"/>
      <c r="P266" s="68">
        <f t="shared" si="31"/>
        <v>0</v>
      </c>
      <c r="Q266" s="70"/>
      <c r="R266" s="71">
        <v>0</v>
      </c>
      <c r="S266" s="72"/>
      <c r="T266" s="73">
        <f t="shared" ref="T266:T329" si="34">IF(S266&lt;24,S266*H266,IF(S266&lt;48,S266*J266,IF(S266&lt;84,S266*L266,IF(S266&lt;50000,S266*N266))))</f>
        <v>0</v>
      </c>
      <c r="U266" s="73" t="e">
        <f t="shared" si="32"/>
        <v>#DIV/0!</v>
      </c>
    </row>
    <row r="267" ht="16.5" hidden="1" customHeight="1">
      <c r="A267" s="64" t="s">
        <v>97</v>
      </c>
      <c r="B267" s="65" t="s">
        <v>314</v>
      </c>
      <c r="C267" s="65" t="s">
        <v>368</v>
      </c>
      <c r="D267" s="65" t="s">
        <v>318</v>
      </c>
      <c r="E267" s="75" t="s">
        <v>19</v>
      </c>
      <c r="F267" s="75"/>
      <c r="G267" s="67">
        <v>1544</v>
      </c>
      <c r="H267" s="68">
        <f t="shared" si="33"/>
        <v>0</v>
      </c>
      <c r="I267" s="69"/>
      <c r="J267" s="68">
        <f t="shared" ref="J267:J330" si="35">K267*O$2</f>
        <v>0</v>
      </c>
      <c r="K267" s="69"/>
      <c r="L267" s="68">
        <f t="shared" ref="L267:L330" si="36">M267*O$2</f>
        <v>0</v>
      </c>
      <c r="M267" s="69"/>
      <c r="N267" s="68">
        <f t="shared" ref="N267:N330" si="37">O267*O$2</f>
        <v>0</v>
      </c>
      <c r="O267" s="69"/>
      <c r="P267" s="68">
        <f t="shared" ref="P267:P330" si="38">Q267*O$2</f>
        <v>0</v>
      </c>
      <c r="Q267" s="70"/>
      <c r="R267" s="71">
        <v>0</v>
      </c>
      <c r="S267" s="72"/>
      <c r="T267" s="73">
        <f t="shared" si="34"/>
        <v>0</v>
      </c>
      <c r="U267" s="73" t="e">
        <f t="shared" ref="U267:U330" si="39">T267/S267</f>
        <v>#DIV/0!</v>
      </c>
    </row>
    <row r="268" ht="16.5" hidden="1" customHeight="1">
      <c r="A268" s="64" t="s">
        <v>97</v>
      </c>
      <c r="B268" s="65" t="s">
        <v>314</v>
      </c>
      <c r="C268" s="65" t="s">
        <v>369</v>
      </c>
      <c r="D268" s="65" t="s">
        <v>370</v>
      </c>
      <c r="E268" s="75" t="s">
        <v>19</v>
      </c>
      <c r="F268" s="75"/>
      <c r="G268" s="67">
        <v>1545</v>
      </c>
      <c r="H268" s="68">
        <f t="shared" si="33"/>
        <v>0</v>
      </c>
      <c r="I268" s="69"/>
      <c r="J268" s="68">
        <f t="shared" si="35"/>
        <v>0</v>
      </c>
      <c r="K268" s="69"/>
      <c r="L268" s="68">
        <f t="shared" si="36"/>
        <v>0</v>
      </c>
      <c r="M268" s="69"/>
      <c r="N268" s="68">
        <f t="shared" si="37"/>
        <v>0</v>
      </c>
      <c r="O268" s="69"/>
      <c r="P268" s="68">
        <f t="shared" si="38"/>
        <v>0</v>
      </c>
      <c r="Q268" s="70"/>
      <c r="R268" s="71">
        <v>0</v>
      </c>
      <c r="S268" s="72"/>
      <c r="T268" s="73">
        <f t="shared" si="34"/>
        <v>0</v>
      </c>
      <c r="U268" s="73" t="e">
        <f t="shared" si="39"/>
        <v>#DIV/0!</v>
      </c>
    </row>
    <row r="269" ht="16.5" customHeight="1">
      <c r="A269" s="64" t="s">
        <v>65</v>
      </c>
      <c r="B269" s="65" t="s">
        <v>314</v>
      </c>
      <c r="C269" s="65" t="s">
        <v>371</v>
      </c>
      <c r="D269" s="65" t="s">
        <v>362</v>
      </c>
      <c r="E269" s="75" t="s">
        <v>19</v>
      </c>
      <c r="F269" s="75"/>
      <c r="G269" s="67">
        <v>1546</v>
      </c>
      <c r="H269" s="68">
        <f t="shared" si="33"/>
        <v>92.129999999999995</v>
      </c>
      <c r="I269" s="69">
        <v>0.82999999999999996</v>
      </c>
      <c r="J269" s="68">
        <f t="shared" si="35"/>
        <v>81.030000000000001</v>
      </c>
      <c r="K269" s="69">
        <v>0.72999999999999998</v>
      </c>
      <c r="L269" s="68">
        <f t="shared" si="36"/>
        <v>69.930000000000007</v>
      </c>
      <c r="M269" s="69">
        <v>0.63</v>
      </c>
      <c r="N269" s="68">
        <f t="shared" si="37"/>
        <v>58.830000000000005</v>
      </c>
      <c r="O269" s="69">
        <v>0.53000000000000003</v>
      </c>
      <c r="P269" s="68">
        <f t="shared" si="38"/>
        <v>0</v>
      </c>
      <c r="Q269" s="70"/>
      <c r="R269" s="71">
        <v>95</v>
      </c>
      <c r="S269" s="72"/>
      <c r="T269" s="73">
        <f t="shared" si="34"/>
        <v>0</v>
      </c>
      <c r="U269" s="73" t="e">
        <f t="shared" si="39"/>
        <v>#DIV/0!</v>
      </c>
    </row>
    <row r="270" ht="16.5" hidden="1" customHeight="1">
      <c r="A270" s="64" t="s">
        <v>65</v>
      </c>
      <c r="B270" s="65" t="s">
        <v>314</v>
      </c>
      <c r="C270" s="65" t="s">
        <v>372</v>
      </c>
      <c r="D270" s="65" t="s">
        <v>362</v>
      </c>
      <c r="E270" s="75" t="s">
        <v>19</v>
      </c>
      <c r="F270" s="75"/>
      <c r="G270" s="67">
        <v>1547</v>
      </c>
      <c r="H270" s="68">
        <f t="shared" si="33"/>
        <v>0</v>
      </c>
      <c r="I270" s="69"/>
      <c r="J270" s="68">
        <f t="shared" si="35"/>
        <v>0</v>
      </c>
      <c r="K270" s="69"/>
      <c r="L270" s="68">
        <f t="shared" si="36"/>
        <v>0</v>
      </c>
      <c r="M270" s="69"/>
      <c r="N270" s="68">
        <f t="shared" si="37"/>
        <v>0</v>
      </c>
      <c r="O270" s="69"/>
      <c r="P270" s="68">
        <f t="shared" si="38"/>
        <v>0</v>
      </c>
      <c r="Q270" s="70"/>
      <c r="R270" s="71">
        <v>0</v>
      </c>
      <c r="S270" s="72"/>
      <c r="T270" s="73">
        <f t="shared" si="34"/>
        <v>0</v>
      </c>
      <c r="U270" s="73" t="e">
        <f t="shared" si="39"/>
        <v>#DIV/0!</v>
      </c>
    </row>
    <row r="271" ht="16.5" hidden="1" customHeight="1">
      <c r="A271" s="64" t="s">
        <v>65</v>
      </c>
      <c r="B271" s="65" t="s">
        <v>314</v>
      </c>
      <c r="C271" s="65" t="s">
        <v>373</v>
      </c>
      <c r="D271" s="65" t="s">
        <v>324</v>
      </c>
      <c r="E271" s="75" t="s">
        <v>19</v>
      </c>
      <c r="F271" s="75"/>
      <c r="G271" s="67">
        <v>1548</v>
      </c>
      <c r="H271" s="68">
        <f t="shared" si="33"/>
        <v>0</v>
      </c>
      <c r="I271" s="69"/>
      <c r="J271" s="68">
        <f t="shared" si="35"/>
        <v>0</v>
      </c>
      <c r="K271" s="69"/>
      <c r="L271" s="68">
        <f t="shared" si="36"/>
        <v>0</v>
      </c>
      <c r="M271" s="69"/>
      <c r="N271" s="68">
        <f t="shared" si="37"/>
        <v>0</v>
      </c>
      <c r="O271" s="69"/>
      <c r="P271" s="68">
        <f t="shared" si="38"/>
        <v>0</v>
      </c>
      <c r="Q271" s="70"/>
      <c r="R271" s="71">
        <v>0</v>
      </c>
      <c r="S271" s="72"/>
      <c r="T271" s="73">
        <f t="shared" si="34"/>
        <v>0</v>
      </c>
      <c r="U271" s="73" t="e">
        <f t="shared" si="39"/>
        <v>#DIV/0!</v>
      </c>
    </row>
    <row r="272" ht="16.5" customHeight="1">
      <c r="A272" s="64" t="s">
        <v>65</v>
      </c>
      <c r="B272" s="65" t="s">
        <v>314</v>
      </c>
      <c r="C272" s="65" t="s">
        <v>374</v>
      </c>
      <c r="D272" s="65" t="s">
        <v>362</v>
      </c>
      <c r="E272" s="75" t="s">
        <v>19</v>
      </c>
      <c r="F272" s="75"/>
      <c r="G272" s="67">
        <v>1549</v>
      </c>
      <c r="H272" s="68">
        <f t="shared" si="33"/>
        <v>92.129999999999995</v>
      </c>
      <c r="I272" s="69">
        <v>0.82999999999999996</v>
      </c>
      <c r="J272" s="68">
        <f t="shared" si="35"/>
        <v>81.030000000000001</v>
      </c>
      <c r="K272" s="69">
        <v>0.72999999999999998</v>
      </c>
      <c r="L272" s="68">
        <f t="shared" si="36"/>
        <v>69.930000000000007</v>
      </c>
      <c r="M272" s="69">
        <v>0.63</v>
      </c>
      <c r="N272" s="68">
        <f t="shared" si="37"/>
        <v>58.830000000000005</v>
      </c>
      <c r="O272" s="69">
        <v>0.53000000000000003</v>
      </c>
      <c r="P272" s="68">
        <f t="shared" si="38"/>
        <v>0</v>
      </c>
      <c r="Q272" s="70"/>
      <c r="R272" s="71">
        <v>47</v>
      </c>
      <c r="S272" s="72"/>
      <c r="T272" s="73">
        <f t="shared" si="34"/>
        <v>0</v>
      </c>
      <c r="U272" s="76" t="e">
        <f t="shared" si="39"/>
        <v>#DIV/0!</v>
      </c>
    </row>
    <row r="273" ht="16.5" customHeight="1">
      <c r="A273" s="64" t="s">
        <v>65</v>
      </c>
      <c r="B273" s="65" t="s">
        <v>314</v>
      </c>
      <c r="C273" s="65" t="s">
        <v>375</v>
      </c>
      <c r="D273" s="65" t="s">
        <v>376</v>
      </c>
      <c r="E273" s="75" t="s">
        <v>19</v>
      </c>
      <c r="F273" s="75"/>
      <c r="G273" s="67">
        <v>1550</v>
      </c>
      <c r="H273" s="68">
        <f t="shared" si="33"/>
        <v>92.129999999999995</v>
      </c>
      <c r="I273" s="69">
        <v>0.82999999999999996</v>
      </c>
      <c r="J273" s="68">
        <f t="shared" si="35"/>
        <v>81.030000000000001</v>
      </c>
      <c r="K273" s="69">
        <v>0.72999999999999998</v>
      </c>
      <c r="L273" s="68">
        <f t="shared" si="36"/>
        <v>69.930000000000007</v>
      </c>
      <c r="M273" s="69">
        <v>0.63</v>
      </c>
      <c r="N273" s="68">
        <f t="shared" si="37"/>
        <v>58.830000000000005</v>
      </c>
      <c r="O273" s="69">
        <v>0.53000000000000003</v>
      </c>
      <c r="P273" s="68">
        <f t="shared" si="38"/>
        <v>0</v>
      </c>
      <c r="Q273" s="70"/>
      <c r="R273" s="71">
        <v>25</v>
      </c>
      <c r="S273" s="72"/>
      <c r="T273" s="73">
        <f t="shared" si="34"/>
        <v>0</v>
      </c>
      <c r="U273" s="73" t="e">
        <f t="shared" si="39"/>
        <v>#DIV/0!</v>
      </c>
    </row>
    <row r="274" ht="16.5" customHeight="1">
      <c r="A274" s="64" t="s">
        <v>65</v>
      </c>
      <c r="B274" s="65" t="s">
        <v>314</v>
      </c>
      <c r="C274" s="65" t="s">
        <v>377</v>
      </c>
      <c r="D274" s="65" t="s">
        <v>376</v>
      </c>
      <c r="E274" s="75" t="s">
        <v>19</v>
      </c>
      <c r="F274" s="75"/>
      <c r="G274" s="67">
        <v>1551</v>
      </c>
      <c r="H274" s="68">
        <f t="shared" si="33"/>
        <v>92.129999999999995</v>
      </c>
      <c r="I274" s="69">
        <v>0.82999999999999996</v>
      </c>
      <c r="J274" s="68">
        <f t="shared" si="35"/>
        <v>81.030000000000001</v>
      </c>
      <c r="K274" s="69">
        <v>0.72999999999999998</v>
      </c>
      <c r="L274" s="68">
        <f t="shared" si="36"/>
        <v>69.930000000000007</v>
      </c>
      <c r="M274" s="69">
        <v>0.63</v>
      </c>
      <c r="N274" s="68">
        <f t="shared" si="37"/>
        <v>58.830000000000005</v>
      </c>
      <c r="O274" s="69">
        <v>0.53000000000000003</v>
      </c>
      <c r="P274" s="68">
        <f t="shared" si="38"/>
        <v>0</v>
      </c>
      <c r="Q274" s="70"/>
      <c r="R274" s="71">
        <v>108</v>
      </c>
      <c r="S274" s="72"/>
      <c r="T274" s="73">
        <f t="shared" si="34"/>
        <v>0</v>
      </c>
      <c r="U274" s="73" t="e">
        <f t="shared" si="39"/>
        <v>#DIV/0!</v>
      </c>
    </row>
    <row r="275" ht="16.5" hidden="1" customHeight="1">
      <c r="A275" s="64" t="s">
        <v>40</v>
      </c>
      <c r="B275" s="65" t="s">
        <v>314</v>
      </c>
      <c r="C275" s="65" t="s">
        <v>378</v>
      </c>
      <c r="D275" s="65" t="s">
        <v>379</v>
      </c>
      <c r="E275" s="75" t="s">
        <v>19</v>
      </c>
      <c r="F275" s="75"/>
      <c r="G275" s="67">
        <v>1552</v>
      </c>
      <c r="H275" s="68">
        <f t="shared" si="33"/>
        <v>0</v>
      </c>
      <c r="I275" s="69"/>
      <c r="J275" s="68">
        <f t="shared" si="35"/>
        <v>0</v>
      </c>
      <c r="K275" s="69"/>
      <c r="L275" s="68">
        <f t="shared" si="36"/>
        <v>0</v>
      </c>
      <c r="M275" s="69"/>
      <c r="N275" s="68">
        <f t="shared" si="37"/>
        <v>0</v>
      </c>
      <c r="O275" s="69"/>
      <c r="P275" s="68">
        <f t="shared" si="38"/>
        <v>0</v>
      </c>
      <c r="Q275" s="70"/>
      <c r="R275" s="71">
        <v>0</v>
      </c>
      <c r="S275" s="72"/>
      <c r="T275" s="73">
        <f t="shared" si="34"/>
        <v>0</v>
      </c>
      <c r="U275" s="73" t="e">
        <f t="shared" si="39"/>
        <v>#DIV/0!</v>
      </c>
    </row>
    <row r="276" ht="16.5" hidden="1" customHeight="1">
      <c r="A276" s="64" t="s">
        <v>40</v>
      </c>
      <c r="B276" s="65" t="s">
        <v>314</v>
      </c>
      <c r="C276" s="65" t="s">
        <v>380</v>
      </c>
      <c r="D276" s="65" t="s">
        <v>379</v>
      </c>
      <c r="E276" s="75" t="s">
        <v>19</v>
      </c>
      <c r="F276" s="75"/>
      <c r="G276" s="67">
        <v>1553</v>
      </c>
      <c r="H276" s="68">
        <f t="shared" si="33"/>
        <v>0</v>
      </c>
      <c r="I276" s="69"/>
      <c r="J276" s="68">
        <f t="shared" si="35"/>
        <v>0</v>
      </c>
      <c r="K276" s="69"/>
      <c r="L276" s="68">
        <f t="shared" si="36"/>
        <v>0</v>
      </c>
      <c r="M276" s="69"/>
      <c r="N276" s="68">
        <f t="shared" si="37"/>
        <v>0</v>
      </c>
      <c r="O276" s="69"/>
      <c r="P276" s="68">
        <f t="shared" si="38"/>
        <v>0</v>
      </c>
      <c r="Q276" s="70"/>
      <c r="R276" s="71">
        <v>0</v>
      </c>
      <c r="S276" s="72"/>
      <c r="T276" s="73">
        <f t="shared" si="34"/>
        <v>0</v>
      </c>
      <c r="U276" s="73" t="e">
        <f t="shared" si="39"/>
        <v>#DIV/0!</v>
      </c>
    </row>
    <row r="277" ht="16.5" hidden="1" customHeight="1">
      <c r="A277" s="64" t="s">
        <v>40</v>
      </c>
      <c r="B277" s="65" t="s">
        <v>314</v>
      </c>
      <c r="C277" s="65" t="s">
        <v>381</v>
      </c>
      <c r="D277" s="65" t="s">
        <v>379</v>
      </c>
      <c r="E277" s="75" t="s">
        <v>19</v>
      </c>
      <c r="F277" s="75"/>
      <c r="G277" s="67">
        <v>1554</v>
      </c>
      <c r="H277" s="68">
        <f t="shared" si="33"/>
        <v>0</v>
      </c>
      <c r="I277" s="69"/>
      <c r="J277" s="68">
        <f t="shared" si="35"/>
        <v>0</v>
      </c>
      <c r="K277" s="69"/>
      <c r="L277" s="68">
        <f t="shared" si="36"/>
        <v>0</v>
      </c>
      <c r="M277" s="69"/>
      <c r="N277" s="68">
        <f t="shared" si="37"/>
        <v>0</v>
      </c>
      <c r="O277" s="69"/>
      <c r="P277" s="68">
        <f t="shared" si="38"/>
        <v>0</v>
      </c>
      <c r="Q277" s="70"/>
      <c r="R277" s="71">
        <v>0</v>
      </c>
      <c r="S277" s="72"/>
      <c r="T277" s="73">
        <f t="shared" si="34"/>
        <v>0</v>
      </c>
      <c r="U277" s="73" t="e">
        <f t="shared" si="39"/>
        <v>#DIV/0!</v>
      </c>
    </row>
    <row r="278" ht="16.5" hidden="1" customHeight="1">
      <c r="A278" s="64" t="s">
        <v>40</v>
      </c>
      <c r="B278" s="65" t="s">
        <v>314</v>
      </c>
      <c r="C278" s="65" t="s">
        <v>382</v>
      </c>
      <c r="D278" s="65" t="s">
        <v>383</v>
      </c>
      <c r="E278" s="75" t="s">
        <v>19</v>
      </c>
      <c r="F278" s="75"/>
      <c r="G278" s="67">
        <v>1555</v>
      </c>
      <c r="H278" s="68">
        <f t="shared" si="33"/>
        <v>0</v>
      </c>
      <c r="I278" s="69"/>
      <c r="J278" s="68">
        <f t="shared" si="35"/>
        <v>0</v>
      </c>
      <c r="K278" s="69"/>
      <c r="L278" s="68">
        <f t="shared" si="36"/>
        <v>0</v>
      </c>
      <c r="M278" s="69"/>
      <c r="N278" s="68">
        <f t="shared" si="37"/>
        <v>0</v>
      </c>
      <c r="O278" s="69"/>
      <c r="P278" s="68">
        <f t="shared" si="38"/>
        <v>0</v>
      </c>
      <c r="Q278" s="70"/>
      <c r="R278" s="71">
        <v>0</v>
      </c>
      <c r="S278" s="72"/>
      <c r="T278" s="73">
        <f t="shared" si="34"/>
        <v>0</v>
      </c>
      <c r="U278" s="73" t="e">
        <f t="shared" si="39"/>
        <v>#DIV/0!</v>
      </c>
    </row>
    <row r="279" ht="16.5" hidden="1" customHeight="1">
      <c r="A279" s="64" t="s">
        <v>40</v>
      </c>
      <c r="B279" s="65" t="s">
        <v>314</v>
      </c>
      <c r="C279" s="65" t="s">
        <v>384</v>
      </c>
      <c r="D279" s="65" t="s">
        <v>383</v>
      </c>
      <c r="E279" s="75" t="s">
        <v>19</v>
      </c>
      <c r="F279" s="75"/>
      <c r="G279" s="67">
        <v>1556</v>
      </c>
      <c r="H279" s="68">
        <f t="shared" si="33"/>
        <v>0</v>
      </c>
      <c r="I279" s="69"/>
      <c r="J279" s="68">
        <f t="shared" si="35"/>
        <v>0</v>
      </c>
      <c r="K279" s="69"/>
      <c r="L279" s="68">
        <f t="shared" si="36"/>
        <v>0</v>
      </c>
      <c r="M279" s="69"/>
      <c r="N279" s="68">
        <f t="shared" si="37"/>
        <v>0</v>
      </c>
      <c r="O279" s="69"/>
      <c r="P279" s="68">
        <f t="shared" si="38"/>
        <v>0</v>
      </c>
      <c r="Q279" s="70"/>
      <c r="R279" s="71">
        <v>0</v>
      </c>
      <c r="S279" s="72"/>
      <c r="T279" s="73">
        <f t="shared" si="34"/>
        <v>0</v>
      </c>
      <c r="U279" s="73" t="e">
        <f t="shared" si="39"/>
        <v>#DIV/0!</v>
      </c>
    </row>
    <row r="280" ht="16.5" hidden="1" customHeight="1">
      <c r="A280" s="64" t="s">
        <v>40</v>
      </c>
      <c r="B280" s="65" t="s">
        <v>314</v>
      </c>
      <c r="C280" s="65" t="s">
        <v>385</v>
      </c>
      <c r="D280" s="65" t="s">
        <v>383</v>
      </c>
      <c r="E280" s="75" t="s">
        <v>19</v>
      </c>
      <c r="F280" s="75"/>
      <c r="G280" s="67">
        <v>1557</v>
      </c>
      <c r="H280" s="68">
        <f t="shared" si="33"/>
        <v>0</v>
      </c>
      <c r="I280" s="69"/>
      <c r="J280" s="68">
        <f t="shared" si="35"/>
        <v>0</v>
      </c>
      <c r="K280" s="69"/>
      <c r="L280" s="68">
        <f t="shared" si="36"/>
        <v>0</v>
      </c>
      <c r="M280" s="69"/>
      <c r="N280" s="68">
        <f t="shared" si="37"/>
        <v>0</v>
      </c>
      <c r="O280" s="69"/>
      <c r="P280" s="68">
        <f t="shared" si="38"/>
        <v>0</v>
      </c>
      <c r="Q280" s="70"/>
      <c r="R280" s="71">
        <v>0</v>
      </c>
      <c r="S280" s="72"/>
      <c r="T280" s="73">
        <f t="shared" si="34"/>
        <v>0</v>
      </c>
      <c r="U280" s="73" t="e">
        <f t="shared" si="39"/>
        <v>#DIV/0!</v>
      </c>
    </row>
    <row r="281" ht="16.5" hidden="1" customHeight="1">
      <c r="A281" s="64" t="s">
        <v>40</v>
      </c>
      <c r="B281" s="65" t="s">
        <v>314</v>
      </c>
      <c r="C281" s="65" t="s">
        <v>386</v>
      </c>
      <c r="D281" s="65" t="s">
        <v>383</v>
      </c>
      <c r="E281" s="75" t="s">
        <v>19</v>
      </c>
      <c r="F281" s="75"/>
      <c r="G281" s="67">
        <v>1558</v>
      </c>
      <c r="H281" s="68">
        <f t="shared" si="33"/>
        <v>0</v>
      </c>
      <c r="I281" s="69"/>
      <c r="J281" s="68">
        <f t="shared" si="35"/>
        <v>0</v>
      </c>
      <c r="K281" s="69"/>
      <c r="L281" s="68">
        <f t="shared" si="36"/>
        <v>0</v>
      </c>
      <c r="M281" s="69"/>
      <c r="N281" s="68">
        <f t="shared" si="37"/>
        <v>0</v>
      </c>
      <c r="O281" s="69"/>
      <c r="P281" s="68">
        <f t="shared" si="38"/>
        <v>0</v>
      </c>
      <c r="Q281" s="70"/>
      <c r="R281" s="71">
        <v>0</v>
      </c>
      <c r="S281" s="72"/>
      <c r="T281" s="73">
        <f t="shared" si="34"/>
        <v>0</v>
      </c>
      <c r="U281" s="73" t="e">
        <f t="shared" si="39"/>
        <v>#DIV/0!</v>
      </c>
    </row>
    <row r="282" ht="16.5" hidden="1" customHeight="1">
      <c r="A282" s="64" t="s">
        <v>40</v>
      </c>
      <c r="B282" s="65" t="s">
        <v>314</v>
      </c>
      <c r="C282" s="65" t="s">
        <v>387</v>
      </c>
      <c r="D282" s="65" t="s">
        <v>383</v>
      </c>
      <c r="E282" s="75" t="s">
        <v>19</v>
      </c>
      <c r="F282" s="75"/>
      <c r="G282" s="67">
        <v>1559</v>
      </c>
      <c r="H282" s="68">
        <f t="shared" si="33"/>
        <v>0</v>
      </c>
      <c r="I282" s="69"/>
      <c r="J282" s="68">
        <f t="shared" si="35"/>
        <v>0</v>
      </c>
      <c r="K282" s="69"/>
      <c r="L282" s="68">
        <f t="shared" si="36"/>
        <v>0</v>
      </c>
      <c r="M282" s="69"/>
      <c r="N282" s="68">
        <f t="shared" si="37"/>
        <v>0</v>
      </c>
      <c r="O282" s="69"/>
      <c r="P282" s="68">
        <f t="shared" si="38"/>
        <v>0</v>
      </c>
      <c r="Q282" s="70"/>
      <c r="R282" s="71">
        <v>0</v>
      </c>
      <c r="S282" s="72"/>
      <c r="T282" s="73">
        <f t="shared" si="34"/>
        <v>0</v>
      </c>
      <c r="U282" s="73" t="e">
        <f t="shared" si="39"/>
        <v>#DIV/0!</v>
      </c>
    </row>
    <row r="283" ht="16.5" hidden="1" customHeight="1">
      <c r="A283" s="64" t="s">
        <v>40</v>
      </c>
      <c r="B283" s="65" t="s">
        <v>314</v>
      </c>
      <c r="C283" s="65" t="s">
        <v>388</v>
      </c>
      <c r="D283" s="65" t="s">
        <v>383</v>
      </c>
      <c r="E283" s="75" t="s">
        <v>19</v>
      </c>
      <c r="F283" s="75"/>
      <c r="G283" s="67">
        <v>1560</v>
      </c>
      <c r="H283" s="68">
        <f t="shared" si="33"/>
        <v>0</v>
      </c>
      <c r="I283" s="69"/>
      <c r="J283" s="68">
        <f t="shared" si="35"/>
        <v>0</v>
      </c>
      <c r="K283" s="69"/>
      <c r="L283" s="68">
        <f t="shared" si="36"/>
        <v>0</v>
      </c>
      <c r="M283" s="69"/>
      <c r="N283" s="68">
        <f t="shared" si="37"/>
        <v>0</v>
      </c>
      <c r="O283" s="69"/>
      <c r="P283" s="68">
        <f t="shared" si="38"/>
        <v>0</v>
      </c>
      <c r="Q283" s="70"/>
      <c r="R283" s="71">
        <v>0</v>
      </c>
      <c r="S283" s="72"/>
      <c r="T283" s="73">
        <f t="shared" si="34"/>
        <v>0</v>
      </c>
      <c r="U283" s="73" t="e">
        <f t="shared" si="39"/>
        <v>#DIV/0!</v>
      </c>
    </row>
    <row r="284" ht="16.5" hidden="1" customHeight="1">
      <c r="A284" s="64" t="s">
        <v>40</v>
      </c>
      <c r="B284" s="65" t="s">
        <v>314</v>
      </c>
      <c r="C284" s="65" t="s">
        <v>389</v>
      </c>
      <c r="D284" s="65" t="s">
        <v>383</v>
      </c>
      <c r="E284" s="75" t="s">
        <v>19</v>
      </c>
      <c r="F284" s="75"/>
      <c r="G284" s="67">
        <v>1561</v>
      </c>
      <c r="H284" s="68">
        <f t="shared" si="33"/>
        <v>0</v>
      </c>
      <c r="I284" s="69"/>
      <c r="J284" s="68">
        <f t="shared" si="35"/>
        <v>0</v>
      </c>
      <c r="K284" s="69"/>
      <c r="L284" s="68">
        <f t="shared" si="36"/>
        <v>0</v>
      </c>
      <c r="M284" s="69"/>
      <c r="N284" s="68">
        <f t="shared" si="37"/>
        <v>0</v>
      </c>
      <c r="O284" s="69"/>
      <c r="P284" s="68">
        <f t="shared" si="38"/>
        <v>0</v>
      </c>
      <c r="Q284" s="70"/>
      <c r="R284" s="71">
        <v>0</v>
      </c>
      <c r="S284" s="72"/>
      <c r="T284" s="73">
        <f t="shared" si="34"/>
        <v>0</v>
      </c>
      <c r="U284" s="73" t="e">
        <f t="shared" si="39"/>
        <v>#DIV/0!</v>
      </c>
    </row>
    <row r="285" ht="16.5" hidden="1" customHeight="1">
      <c r="A285" s="64" t="s">
        <v>40</v>
      </c>
      <c r="B285" s="65" t="s">
        <v>314</v>
      </c>
      <c r="C285" s="65" t="s">
        <v>390</v>
      </c>
      <c r="D285" s="65" t="s">
        <v>383</v>
      </c>
      <c r="E285" s="75" t="s">
        <v>19</v>
      </c>
      <c r="F285" s="75"/>
      <c r="G285" s="67">
        <v>1562</v>
      </c>
      <c r="H285" s="68">
        <f t="shared" si="33"/>
        <v>0</v>
      </c>
      <c r="I285" s="69"/>
      <c r="J285" s="68">
        <f t="shared" si="35"/>
        <v>0</v>
      </c>
      <c r="K285" s="69"/>
      <c r="L285" s="68">
        <f t="shared" si="36"/>
        <v>0</v>
      </c>
      <c r="M285" s="69"/>
      <c r="N285" s="68">
        <f t="shared" si="37"/>
        <v>0</v>
      </c>
      <c r="O285" s="69"/>
      <c r="P285" s="68">
        <f t="shared" si="38"/>
        <v>0</v>
      </c>
      <c r="Q285" s="70"/>
      <c r="R285" s="71">
        <v>0</v>
      </c>
      <c r="S285" s="72"/>
      <c r="T285" s="73">
        <f t="shared" si="34"/>
        <v>0</v>
      </c>
      <c r="U285" s="73" t="e">
        <f t="shared" si="39"/>
        <v>#DIV/0!</v>
      </c>
    </row>
    <row r="286" ht="16.5" hidden="1" customHeight="1">
      <c r="A286" s="64" t="s">
        <v>40</v>
      </c>
      <c r="B286" s="65" t="s">
        <v>314</v>
      </c>
      <c r="C286" s="65" t="s">
        <v>391</v>
      </c>
      <c r="D286" s="65" t="s">
        <v>383</v>
      </c>
      <c r="E286" s="75" t="s">
        <v>19</v>
      </c>
      <c r="F286" s="75"/>
      <c r="G286" s="67">
        <v>1563</v>
      </c>
      <c r="H286" s="68">
        <f t="shared" si="33"/>
        <v>0</v>
      </c>
      <c r="I286" s="69"/>
      <c r="J286" s="68">
        <f t="shared" si="35"/>
        <v>0</v>
      </c>
      <c r="K286" s="69"/>
      <c r="L286" s="68">
        <f t="shared" si="36"/>
        <v>0</v>
      </c>
      <c r="M286" s="69"/>
      <c r="N286" s="68">
        <f t="shared" si="37"/>
        <v>0</v>
      </c>
      <c r="O286" s="69"/>
      <c r="P286" s="68">
        <f t="shared" si="38"/>
        <v>0</v>
      </c>
      <c r="Q286" s="70"/>
      <c r="R286" s="71">
        <v>0</v>
      </c>
      <c r="S286" s="72"/>
      <c r="T286" s="73">
        <f t="shared" si="34"/>
        <v>0</v>
      </c>
      <c r="U286" s="73" t="e">
        <f t="shared" si="39"/>
        <v>#DIV/0!</v>
      </c>
    </row>
    <row r="287" ht="16.5" hidden="1" customHeight="1">
      <c r="A287" s="64" t="s">
        <v>40</v>
      </c>
      <c r="B287" s="65" t="s">
        <v>314</v>
      </c>
      <c r="C287" s="65" t="s">
        <v>392</v>
      </c>
      <c r="D287" s="65" t="s">
        <v>383</v>
      </c>
      <c r="E287" s="75" t="s">
        <v>19</v>
      </c>
      <c r="F287" s="75"/>
      <c r="G287" s="67">
        <v>1564</v>
      </c>
      <c r="H287" s="68">
        <f t="shared" si="33"/>
        <v>0</v>
      </c>
      <c r="I287" s="69"/>
      <c r="J287" s="68">
        <f t="shared" si="35"/>
        <v>0</v>
      </c>
      <c r="K287" s="69"/>
      <c r="L287" s="68">
        <f t="shared" si="36"/>
        <v>0</v>
      </c>
      <c r="M287" s="69"/>
      <c r="N287" s="68">
        <f t="shared" si="37"/>
        <v>0</v>
      </c>
      <c r="O287" s="69"/>
      <c r="P287" s="68">
        <f t="shared" si="38"/>
        <v>0</v>
      </c>
      <c r="Q287" s="70"/>
      <c r="R287" s="71">
        <v>0</v>
      </c>
      <c r="S287" s="72"/>
      <c r="T287" s="73">
        <f t="shared" si="34"/>
        <v>0</v>
      </c>
      <c r="U287" s="73" t="e">
        <f t="shared" si="39"/>
        <v>#DIV/0!</v>
      </c>
    </row>
    <row r="288" ht="16.5" hidden="1" customHeight="1">
      <c r="A288" s="64" t="s">
        <v>40</v>
      </c>
      <c r="B288" s="65" t="s">
        <v>314</v>
      </c>
      <c r="C288" s="65" t="s">
        <v>393</v>
      </c>
      <c r="D288" s="65" t="s">
        <v>383</v>
      </c>
      <c r="E288" s="75" t="s">
        <v>19</v>
      </c>
      <c r="F288" s="75"/>
      <c r="G288" s="67">
        <v>1565</v>
      </c>
      <c r="H288" s="68">
        <f t="shared" si="33"/>
        <v>0</v>
      </c>
      <c r="I288" s="69"/>
      <c r="J288" s="68">
        <f t="shared" si="35"/>
        <v>0</v>
      </c>
      <c r="K288" s="69"/>
      <c r="L288" s="68">
        <f t="shared" si="36"/>
        <v>0</v>
      </c>
      <c r="M288" s="69"/>
      <c r="N288" s="68">
        <f t="shared" si="37"/>
        <v>0</v>
      </c>
      <c r="O288" s="69"/>
      <c r="P288" s="68">
        <f t="shared" si="38"/>
        <v>0</v>
      </c>
      <c r="Q288" s="70"/>
      <c r="R288" s="71">
        <v>0</v>
      </c>
      <c r="S288" s="72"/>
      <c r="T288" s="73">
        <f t="shared" si="34"/>
        <v>0</v>
      </c>
      <c r="U288" s="73" t="e">
        <f t="shared" si="39"/>
        <v>#DIV/0!</v>
      </c>
    </row>
    <row r="289" ht="16.5" hidden="1" customHeight="1">
      <c r="A289" s="64" t="s">
        <v>40</v>
      </c>
      <c r="B289" s="65" t="s">
        <v>314</v>
      </c>
      <c r="C289" s="65" t="s">
        <v>394</v>
      </c>
      <c r="D289" s="65" t="s">
        <v>395</v>
      </c>
      <c r="E289" s="75" t="s">
        <v>19</v>
      </c>
      <c r="F289" s="75"/>
      <c r="G289" s="67">
        <v>1566</v>
      </c>
      <c r="H289" s="68">
        <f t="shared" si="33"/>
        <v>0</v>
      </c>
      <c r="I289" s="69"/>
      <c r="J289" s="68">
        <f t="shared" si="35"/>
        <v>0</v>
      </c>
      <c r="K289" s="69"/>
      <c r="L289" s="68">
        <f t="shared" si="36"/>
        <v>0</v>
      </c>
      <c r="M289" s="69"/>
      <c r="N289" s="68">
        <f t="shared" si="37"/>
        <v>0</v>
      </c>
      <c r="O289" s="69"/>
      <c r="P289" s="68">
        <f t="shared" si="38"/>
        <v>0</v>
      </c>
      <c r="Q289" s="70"/>
      <c r="R289" s="71">
        <v>0</v>
      </c>
      <c r="S289" s="72"/>
      <c r="T289" s="73">
        <f t="shared" si="34"/>
        <v>0</v>
      </c>
      <c r="U289" s="73" t="e">
        <f t="shared" si="39"/>
        <v>#DIV/0!</v>
      </c>
    </row>
    <row r="290" ht="16.5" hidden="1" customHeight="1">
      <c r="A290" s="64" t="s">
        <v>40</v>
      </c>
      <c r="B290" s="65" t="s">
        <v>314</v>
      </c>
      <c r="C290" s="65" t="s">
        <v>396</v>
      </c>
      <c r="D290" s="65" t="s">
        <v>395</v>
      </c>
      <c r="E290" s="75" t="s">
        <v>19</v>
      </c>
      <c r="F290" s="75"/>
      <c r="G290" s="67">
        <v>1567</v>
      </c>
      <c r="H290" s="68">
        <f t="shared" si="33"/>
        <v>0</v>
      </c>
      <c r="I290" s="69"/>
      <c r="J290" s="68">
        <f t="shared" si="35"/>
        <v>0</v>
      </c>
      <c r="K290" s="69"/>
      <c r="L290" s="68">
        <f t="shared" si="36"/>
        <v>0</v>
      </c>
      <c r="M290" s="69"/>
      <c r="N290" s="68">
        <f t="shared" si="37"/>
        <v>0</v>
      </c>
      <c r="O290" s="69"/>
      <c r="P290" s="68">
        <f t="shared" si="38"/>
        <v>0</v>
      </c>
      <c r="Q290" s="70"/>
      <c r="R290" s="71">
        <v>0</v>
      </c>
      <c r="S290" s="72"/>
      <c r="T290" s="73">
        <f t="shared" si="34"/>
        <v>0</v>
      </c>
      <c r="U290" s="73" t="e">
        <f t="shared" si="39"/>
        <v>#DIV/0!</v>
      </c>
    </row>
    <row r="291" ht="16.5" hidden="1" customHeight="1">
      <c r="A291" s="64" t="s">
        <v>40</v>
      </c>
      <c r="B291" s="65" t="s">
        <v>314</v>
      </c>
      <c r="C291" s="65" t="s">
        <v>397</v>
      </c>
      <c r="D291" s="65" t="s">
        <v>395</v>
      </c>
      <c r="E291" s="75" t="s">
        <v>19</v>
      </c>
      <c r="F291" s="75"/>
      <c r="G291" s="67">
        <v>1568</v>
      </c>
      <c r="H291" s="68">
        <f t="shared" si="33"/>
        <v>0</v>
      </c>
      <c r="I291" s="69"/>
      <c r="J291" s="68">
        <f t="shared" si="35"/>
        <v>0</v>
      </c>
      <c r="K291" s="69"/>
      <c r="L291" s="68">
        <f t="shared" si="36"/>
        <v>0</v>
      </c>
      <c r="M291" s="69"/>
      <c r="N291" s="68">
        <f t="shared" si="37"/>
        <v>0</v>
      </c>
      <c r="O291" s="69"/>
      <c r="P291" s="68">
        <f t="shared" si="38"/>
        <v>0</v>
      </c>
      <c r="Q291" s="70"/>
      <c r="R291" s="71">
        <v>0</v>
      </c>
      <c r="S291" s="72"/>
      <c r="T291" s="73">
        <f t="shared" si="34"/>
        <v>0</v>
      </c>
      <c r="U291" s="73" t="e">
        <f t="shared" si="39"/>
        <v>#DIV/0!</v>
      </c>
    </row>
    <row r="292" ht="16.5" hidden="1" customHeight="1">
      <c r="A292" s="64" t="s">
        <v>40</v>
      </c>
      <c r="B292" s="65" t="s">
        <v>314</v>
      </c>
      <c r="C292" s="65" t="s">
        <v>398</v>
      </c>
      <c r="D292" s="65" t="s">
        <v>395</v>
      </c>
      <c r="E292" s="75" t="s">
        <v>19</v>
      </c>
      <c r="F292" s="75"/>
      <c r="G292" s="67">
        <v>1569</v>
      </c>
      <c r="H292" s="68">
        <f t="shared" si="33"/>
        <v>0</v>
      </c>
      <c r="I292" s="69"/>
      <c r="J292" s="68">
        <f t="shared" si="35"/>
        <v>0</v>
      </c>
      <c r="K292" s="69"/>
      <c r="L292" s="68">
        <f t="shared" si="36"/>
        <v>0</v>
      </c>
      <c r="M292" s="69"/>
      <c r="N292" s="68">
        <f t="shared" si="37"/>
        <v>0</v>
      </c>
      <c r="O292" s="69"/>
      <c r="P292" s="68">
        <f t="shared" si="38"/>
        <v>0</v>
      </c>
      <c r="Q292" s="70"/>
      <c r="R292" s="71">
        <v>0</v>
      </c>
      <c r="S292" s="72"/>
      <c r="T292" s="73">
        <f t="shared" si="34"/>
        <v>0</v>
      </c>
      <c r="U292" s="73" t="e">
        <f t="shared" si="39"/>
        <v>#DIV/0!</v>
      </c>
    </row>
    <row r="293" ht="16.5" hidden="1" customHeight="1">
      <c r="A293" s="64" t="s">
        <v>40</v>
      </c>
      <c r="B293" s="65" t="s">
        <v>314</v>
      </c>
      <c r="C293" s="65" t="s">
        <v>399</v>
      </c>
      <c r="D293" s="65" t="s">
        <v>395</v>
      </c>
      <c r="E293" s="75" t="s">
        <v>19</v>
      </c>
      <c r="F293" s="75"/>
      <c r="G293" s="67">
        <v>1570</v>
      </c>
      <c r="H293" s="68">
        <f t="shared" si="33"/>
        <v>0</v>
      </c>
      <c r="I293" s="69"/>
      <c r="J293" s="68">
        <f t="shared" si="35"/>
        <v>0</v>
      </c>
      <c r="K293" s="69"/>
      <c r="L293" s="68">
        <f t="shared" si="36"/>
        <v>0</v>
      </c>
      <c r="M293" s="69"/>
      <c r="N293" s="68">
        <f t="shared" si="37"/>
        <v>0</v>
      </c>
      <c r="O293" s="69"/>
      <c r="P293" s="68">
        <f t="shared" si="38"/>
        <v>0</v>
      </c>
      <c r="Q293" s="70"/>
      <c r="R293" s="71">
        <v>0</v>
      </c>
      <c r="S293" s="72"/>
      <c r="T293" s="73">
        <f t="shared" si="34"/>
        <v>0</v>
      </c>
      <c r="U293" s="73" t="e">
        <f t="shared" si="39"/>
        <v>#DIV/0!</v>
      </c>
    </row>
    <row r="294" ht="16.5" hidden="1" customHeight="1">
      <c r="A294" s="64" t="s">
        <v>65</v>
      </c>
      <c r="B294" s="65" t="s">
        <v>314</v>
      </c>
      <c r="C294" s="65" t="s">
        <v>400</v>
      </c>
      <c r="D294" s="65" t="s">
        <v>401</v>
      </c>
      <c r="E294" s="75" t="s">
        <v>19</v>
      </c>
      <c r="F294" s="75"/>
      <c r="G294" s="67">
        <v>1571</v>
      </c>
      <c r="H294" s="68">
        <f t="shared" si="33"/>
        <v>92.129999999999995</v>
      </c>
      <c r="I294" s="69">
        <v>0.82999999999999996</v>
      </c>
      <c r="J294" s="68">
        <f t="shared" si="35"/>
        <v>81.030000000000001</v>
      </c>
      <c r="K294" s="69">
        <v>0.72999999999999998</v>
      </c>
      <c r="L294" s="68">
        <f t="shared" si="36"/>
        <v>69.930000000000007</v>
      </c>
      <c r="M294" s="69">
        <v>0.63</v>
      </c>
      <c r="N294" s="68">
        <f t="shared" si="37"/>
        <v>58.830000000000005</v>
      </c>
      <c r="O294" s="69">
        <v>0.53000000000000003</v>
      </c>
      <c r="P294" s="68">
        <f t="shared" si="38"/>
        <v>0</v>
      </c>
      <c r="Q294" s="70"/>
      <c r="R294" s="71">
        <v>3</v>
      </c>
      <c r="S294" s="72"/>
      <c r="T294" s="73">
        <f t="shared" si="34"/>
        <v>0</v>
      </c>
      <c r="U294" s="73" t="e">
        <f t="shared" si="39"/>
        <v>#DIV/0!</v>
      </c>
    </row>
    <row r="295" ht="16.5" hidden="1" customHeight="1">
      <c r="A295" s="64" t="s">
        <v>65</v>
      </c>
      <c r="B295" s="65" t="s">
        <v>314</v>
      </c>
      <c r="C295" s="65" t="s">
        <v>402</v>
      </c>
      <c r="D295" s="65" t="s">
        <v>401</v>
      </c>
      <c r="E295" s="75" t="s">
        <v>19</v>
      </c>
      <c r="F295" s="75"/>
      <c r="G295" s="67">
        <v>1572</v>
      </c>
      <c r="H295" s="68">
        <f t="shared" si="33"/>
        <v>0</v>
      </c>
      <c r="I295" s="69"/>
      <c r="J295" s="68">
        <f t="shared" si="35"/>
        <v>0</v>
      </c>
      <c r="K295" s="69"/>
      <c r="L295" s="68">
        <f t="shared" si="36"/>
        <v>0</v>
      </c>
      <c r="M295" s="69"/>
      <c r="N295" s="68">
        <f t="shared" si="37"/>
        <v>0</v>
      </c>
      <c r="O295" s="69"/>
      <c r="P295" s="68">
        <f t="shared" si="38"/>
        <v>0</v>
      </c>
      <c r="Q295" s="70"/>
      <c r="R295" s="71">
        <v>0</v>
      </c>
      <c r="S295" s="72"/>
      <c r="T295" s="73">
        <f t="shared" si="34"/>
        <v>0</v>
      </c>
      <c r="U295" s="73" t="e">
        <f t="shared" si="39"/>
        <v>#DIV/0!</v>
      </c>
    </row>
    <row r="296" ht="16.5" hidden="1" customHeight="1">
      <c r="A296" s="64" t="s">
        <v>65</v>
      </c>
      <c r="B296" s="65" t="s">
        <v>314</v>
      </c>
      <c r="C296" s="65" t="s">
        <v>403</v>
      </c>
      <c r="D296" s="65" t="s">
        <v>401</v>
      </c>
      <c r="E296" s="75" t="s">
        <v>19</v>
      </c>
      <c r="F296" s="75"/>
      <c r="G296" s="67">
        <v>1573</v>
      </c>
      <c r="H296" s="68">
        <f t="shared" si="33"/>
        <v>0</v>
      </c>
      <c r="I296" s="69"/>
      <c r="J296" s="68">
        <f t="shared" si="35"/>
        <v>0</v>
      </c>
      <c r="K296" s="69"/>
      <c r="L296" s="68">
        <f t="shared" si="36"/>
        <v>0</v>
      </c>
      <c r="M296" s="69"/>
      <c r="N296" s="68">
        <f t="shared" si="37"/>
        <v>0</v>
      </c>
      <c r="O296" s="69"/>
      <c r="P296" s="68">
        <f t="shared" si="38"/>
        <v>0</v>
      </c>
      <c r="Q296" s="70"/>
      <c r="R296" s="71">
        <v>0</v>
      </c>
      <c r="S296" s="72"/>
      <c r="T296" s="73">
        <f t="shared" si="34"/>
        <v>0</v>
      </c>
      <c r="U296" s="73" t="e">
        <f t="shared" si="39"/>
        <v>#DIV/0!</v>
      </c>
    </row>
    <row r="297" ht="16.5" hidden="1" customHeight="1">
      <c r="A297" s="64" t="s">
        <v>65</v>
      </c>
      <c r="B297" s="65" t="s">
        <v>314</v>
      </c>
      <c r="C297" s="65" t="s">
        <v>404</v>
      </c>
      <c r="D297" s="65" t="s">
        <v>401</v>
      </c>
      <c r="E297" s="75" t="s">
        <v>19</v>
      </c>
      <c r="F297" s="75"/>
      <c r="G297" s="67">
        <v>1574</v>
      </c>
      <c r="H297" s="68">
        <f t="shared" si="33"/>
        <v>92.129999999999995</v>
      </c>
      <c r="I297" s="69">
        <v>0.82999999999999996</v>
      </c>
      <c r="J297" s="68">
        <f t="shared" si="35"/>
        <v>81.030000000000001</v>
      </c>
      <c r="K297" s="69">
        <v>0.72999999999999998</v>
      </c>
      <c r="L297" s="68">
        <f t="shared" si="36"/>
        <v>69.930000000000007</v>
      </c>
      <c r="M297" s="69">
        <v>0.63</v>
      </c>
      <c r="N297" s="68">
        <f t="shared" si="37"/>
        <v>58.830000000000005</v>
      </c>
      <c r="O297" s="69">
        <v>0.53000000000000003</v>
      </c>
      <c r="P297" s="68">
        <f t="shared" si="38"/>
        <v>0</v>
      </c>
      <c r="Q297" s="70"/>
      <c r="R297" s="71">
        <v>0</v>
      </c>
      <c r="S297" s="72"/>
      <c r="T297" s="73">
        <f t="shared" si="34"/>
        <v>0</v>
      </c>
      <c r="U297" s="76" t="e">
        <f t="shared" si="39"/>
        <v>#DIV/0!</v>
      </c>
    </row>
    <row r="298" ht="16.5" hidden="1" customHeight="1">
      <c r="A298" s="64" t="s">
        <v>65</v>
      </c>
      <c r="B298" s="65" t="s">
        <v>314</v>
      </c>
      <c r="C298" s="65" t="s">
        <v>405</v>
      </c>
      <c r="D298" s="65" t="s">
        <v>401</v>
      </c>
      <c r="E298" s="75" t="s">
        <v>19</v>
      </c>
      <c r="F298" s="75"/>
      <c r="G298" s="67">
        <v>1575</v>
      </c>
      <c r="H298" s="68">
        <f t="shared" si="33"/>
        <v>0</v>
      </c>
      <c r="I298" s="69"/>
      <c r="J298" s="68">
        <f t="shared" si="35"/>
        <v>0</v>
      </c>
      <c r="K298" s="69"/>
      <c r="L298" s="68">
        <f t="shared" si="36"/>
        <v>0</v>
      </c>
      <c r="M298" s="69"/>
      <c r="N298" s="68">
        <f t="shared" si="37"/>
        <v>0</v>
      </c>
      <c r="O298" s="69"/>
      <c r="P298" s="68">
        <f t="shared" si="38"/>
        <v>0</v>
      </c>
      <c r="Q298" s="70"/>
      <c r="R298" s="71">
        <v>0</v>
      </c>
      <c r="S298" s="72"/>
      <c r="T298" s="73">
        <f t="shared" si="34"/>
        <v>0</v>
      </c>
      <c r="U298" s="73" t="e">
        <f t="shared" si="39"/>
        <v>#DIV/0!</v>
      </c>
    </row>
    <row r="299" ht="16.5" hidden="1" customHeight="1">
      <c r="A299" s="64" t="s">
        <v>65</v>
      </c>
      <c r="B299" s="65" t="s">
        <v>314</v>
      </c>
      <c r="C299" s="65" t="s">
        <v>406</v>
      </c>
      <c r="D299" s="65" t="s">
        <v>401</v>
      </c>
      <c r="E299" s="75" t="s">
        <v>19</v>
      </c>
      <c r="F299" s="75"/>
      <c r="G299" s="67">
        <v>1576</v>
      </c>
      <c r="H299" s="68">
        <f t="shared" si="33"/>
        <v>92.129999999999995</v>
      </c>
      <c r="I299" s="69">
        <v>0.82999999999999996</v>
      </c>
      <c r="J299" s="68">
        <f t="shared" si="35"/>
        <v>81.030000000000001</v>
      </c>
      <c r="K299" s="69">
        <v>0.72999999999999998</v>
      </c>
      <c r="L299" s="68">
        <f t="shared" si="36"/>
        <v>69.930000000000007</v>
      </c>
      <c r="M299" s="69">
        <v>0.63</v>
      </c>
      <c r="N299" s="68">
        <f t="shared" si="37"/>
        <v>58.830000000000005</v>
      </c>
      <c r="O299" s="69">
        <v>0.53000000000000003</v>
      </c>
      <c r="P299" s="68">
        <f t="shared" si="38"/>
        <v>0</v>
      </c>
      <c r="Q299" s="70"/>
      <c r="R299" s="71">
        <v>10</v>
      </c>
      <c r="S299" s="72"/>
      <c r="T299" s="73">
        <f t="shared" si="34"/>
        <v>0</v>
      </c>
      <c r="U299" s="73" t="e">
        <f t="shared" si="39"/>
        <v>#DIV/0!</v>
      </c>
    </row>
    <row r="300" ht="16.5" hidden="1" customHeight="1">
      <c r="A300" s="64" t="s">
        <v>65</v>
      </c>
      <c r="B300" s="65" t="s">
        <v>314</v>
      </c>
      <c r="C300" s="65" t="s">
        <v>407</v>
      </c>
      <c r="D300" s="65" t="s">
        <v>401</v>
      </c>
      <c r="E300" s="75" t="s">
        <v>19</v>
      </c>
      <c r="F300" s="75"/>
      <c r="G300" s="67">
        <v>1577</v>
      </c>
      <c r="H300" s="68">
        <f t="shared" si="33"/>
        <v>92.129999999999995</v>
      </c>
      <c r="I300" s="69">
        <v>0.82999999999999996</v>
      </c>
      <c r="J300" s="68">
        <f t="shared" si="35"/>
        <v>81.030000000000001</v>
      </c>
      <c r="K300" s="69">
        <v>0.72999999999999998</v>
      </c>
      <c r="L300" s="68">
        <f t="shared" si="36"/>
        <v>69.930000000000007</v>
      </c>
      <c r="M300" s="69">
        <v>0.63</v>
      </c>
      <c r="N300" s="68">
        <f t="shared" si="37"/>
        <v>58.830000000000005</v>
      </c>
      <c r="O300" s="69">
        <v>0.53000000000000003</v>
      </c>
      <c r="P300" s="68">
        <f t="shared" si="38"/>
        <v>0</v>
      </c>
      <c r="Q300" s="70"/>
      <c r="R300" s="71">
        <v>0</v>
      </c>
      <c r="S300" s="72"/>
      <c r="T300" s="73">
        <f t="shared" si="34"/>
        <v>0</v>
      </c>
      <c r="U300" s="76" t="e">
        <f t="shared" si="39"/>
        <v>#DIV/0!</v>
      </c>
    </row>
    <row r="301" ht="16.5" hidden="1" customHeight="1">
      <c r="A301" s="64" t="s">
        <v>65</v>
      </c>
      <c r="B301" s="65" t="s">
        <v>314</v>
      </c>
      <c r="C301" s="65" t="s">
        <v>408</v>
      </c>
      <c r="D301" s="65" t="s">
        <v>401</v>
      </c>
      <c r="E301" s="75" t="s">
        <v>19</v>
      </c>
      <c r="F301" s="75"/>
      <c r="G301" s="67">
        <v>1578</v>
      </c>
      <c r="H301" s="68">
        <f t="shared" si="33"/>
        <v>0</v>
      </c>
      <c r="I301" s="69"/>
      <c r="J301" s="68">
        <f t="shared" si="35"/>
        <v>0</v>
      </c>
      <c r="K301" s="69"/>
      <c r="L301" s="68">
        <f t="shared" si="36"/>
        <v>0</v>
      </c>
      <c r="M301" s="69"/>
      <c r="N301" s="68">
        <f t="shared" si="37"/>
        <v>0</v>
      </c>
      <c r="O301" s="69"/>
      <c r="P301" s="68">
        <f t="shared" si="38"/>
        <v>0</v>
      </c>
      <c r="Q301" s="70"/>
      <c r="R301" s="71">
        <v>0</v>
      </c>
      <c r="S301" s="72"/>
      <c r="T301" s="73">
        <f t="shared" si="34"/>
        <v>0</v>
      </c>
      <c r="U301" s="73" t="e">
        <f t="shared" si="39"/>
        <v>#DIV/0!</v>
      </c>
    </row>
    <row r="302" ht="16.5" customHeight="1">
      <c r="A302" s="64" t="s">
        <v>65</v>
      </c>
      <c r="B302" s="65" t="s">
        <v>314</v>
      </c>
      <c r="C302" s="65" t="s">
        <v>409</v>
      </c>
      <c r="D302" s="65" t="s">
        <v>362</v>
      </c>
      <c r="E302" s="75" t="s">
        <v>19</v>
      </c>
      <c r="F302" s="75"/>
      <c r="G302" s="67">
        <v>1580</v>
      </c>
      <c r="H302" s="68">
        <f t="shared" si="33"/>
        <v>92.129999999999995</v>
      </c>
      <c r="I302" s="69">
        <v>0.82999999999999996</v>
      </c>
      <c r="J302" s="68">
        <f t="shared" si="35"/>
        <v>81.030000000000001</v>
      </c>
      <c r="K302" s="69">
        <v>0.72999999999999998</v>
      </c>
      <c r="L302" s="68">
        <f t="shared" si="36"/>
        <v>69.930000000000007</v>
      </c>
      <c r="M302" s="69">
        <v>0.63</v>
      </c>
      <c r="N302" s="68">
        <f t="shared" si="37"/>
        <v>58.830000000000005</v>
      </c>
      <c r="O302" s="69">
        <v>0.53000000000000003</v>
      </c>
      <c r="P302" s="68">
        <f t="shared" si="38"/>
        <v>0</v>
      </c>
      <c r="Q302" s="70"/>
      <c r="R302" s="71">
        <v>102</v>
      </c>
      <c r="S302" s="72"/>
      <c r="T302" s="73">
        <f t="shared" si="34"/>
        <v>0</v>
      </c>
      <c r="U302" s="73" t="e">
        <f t="shared" si="39"/>
        <v>#DIV/0!</v>
      </c>
    </row>
    <row r="303" ht="16.5" customHeight="1">
      <c r="A303" s="64" t="s">
        <v>65</v>
      </c>
      <c r="B303" s="65" t="s">
        <v>314</v>
      </c>
      <c r="C303" s="65" t="s">
        <v>410</v>
      </c>
      <c r="D303" s="65" t="s">
        <v>362</v>
      </c>
      <c r="E303" s="75" t="s">
        <v>19</v>
      </c>
      <c r="F303" s="75"/>
      <c r="G303" s="67">
        <v>1581</v>
      </c>
      <c r="H303" s="68">
        <f t="shared" si="33"/>
        <v>92.129999999999995</v>
      </c>
      <c r="I303" s="69">
        <v>0.82999999999999996</v>
      </c>
      <c r="J303" s="68">
        <f t="shared" si="35"/>
        <v>81.030000000000001</v>
      </c>
      <c r="K303" s="69">
        <v>0.72999999999999998</v>
      </c>
      <c r="L303" s="68">
        <f t="shared" si="36"/>
        <v>69.930000000000007</v>
      </c>
      <c r="M303" s="69">
        <v>0.63</v>
      </c>
      <c r="N303" s="68">
        <f t="shared" si="37"/>
        <v>58.830000000000005</v>
      </c>
      <c r="O303" s="69">
        <v>0.53000000000000003</v>
      </c>
      <c r="P303" s="68">
        <f t="shared" si="38"/>
        <v>0</v>
      </c>
      <c r="Q303" s="70"/>
      <c r="R303" s="71">
        <v>14</v>
      </c>
      <c r="S303" s="72"/>
      <c r="T303" s="73">
        <f t="shared" si="34"/>
        <v>0</v>
      </c>
      <c r="U303" s="76" t="e">
        <f t="shared" si="39"/>
        <v>#DIV/0!</v>
      </c>
    </row>
    <row r="304" ht="16.5" customHeight="1">
      <c r="A304" s="64" t="s">
        <v>65</v>
      </c>
      <c r="B304" s="65" t="s">
        <v>314</v>
      </c>
      <c r="C304" s="65" t="s">
        <v>411</v>
      </c>
      <c r="D304" s="65" t="s">
        <v>362</v>
      </c>
      <c r="E304" s="75" t="s">
        <v>19</v>
      </c>
      <c r="F304" s="75"/>
      <c r="G304" s="67">
        <v>1582</v>
      </c>
      <c r="H304" s="68">
        <f t="shared" si="33"/>
        <v>92.129999999999995</v>
      </c>
      <c r="I304" s="69">
        <v>0.82999999999999996</v>
      </c>
      <c r="J304" s="68">
        <f t="shared" si="35"/>
        <v>81.030000000000001</v>
      </c>
      <c r="K304" s="69">
        <v>0.72999999999999998</v>
      </c>
      <c r="L304" s="68">
        <f t="shared" si="36"/>
        <v>69.930000000000007</v>
      </c>
      <c r="M304" s="69">
        <v>0.63</v>
      </c>
      <c r="N304" s="68">
        <f t="shared" si="37"/>
        <v>58.830000000000005</v>
      </c>
      <c r="O304" s="69">
        <v>0.53000000000000003</v>
      </c>
      <c r="P304" s="68">
        <f t="shared" si="38"/>
        <v>0</v>
      </c>
      <c r="Q304" s="70"/>
      <c r="R304" s="71">
        <v>67</v>
      </c>
      <c r="S304" s="72"/>
      <c r="T304" s="73">
        <f t="shared" si="34"/>
        <v>0</v>
      </c>
      <c r="U304" s="73" t="e">
        <f t="shared" si="39"/>
        <v>#DIV/0!</v>
      </c>
    </row>
    <row r="305" ht="16.5" hidden="1" customHeight="1">
      <c r="A305" s="64" t="s">
        <v>40</v>
      </c>
      <c r="B305" s="65" t="s">
        <v>314</v>
      </c>
      <c r="C305" s="65" t="s">
        <v>412</v>
      </c>
      <c r="D305" s="65" t="s">
        <v>383</v>
      </c>
      <c r="E305" s="87" t="s">
        <v>19</v>
      </c>
      <c r="F305" s="87"/>
      <c r="G305" s="67">
        <v>1583</v>
      </c>
      <c r="H305" s="68">
        <f t="shared" si="33"/>
        <v>0</v>
      </c>
      <c r="I305" s="69"/>
      <c r="J305" s="68">
        <f t="shared" si="35"/>
        <v>0</v>
      </c>
      <c r="K305" s="69"/>
      <c r="L305" s="68">
        <f t="shared" si="36"/>
        <v>0</v>
      </c>
      <c r="M305" s="69"/>
      <c r="N305" s="68">
        <f t="shared" si="37"/>
        <v>0</v>
      </c>
      <c r="O305" s="69"/>
      <c r="P305" s="68">
        <f t="shared" si="38"/>
        <v>0</v>
      </c>
      <c r="Q305" s="70"/>
      <c r="R305" s="71">
        <v>0</v>
      </c>
      <c r="S305" s="72"/>
      <c r="T305" s="73">
        <f t="shared" si="34"/>
        <v>0</v>
      </c>
      <c r="U305" s="73" t="e">
        <f t="shared" si="39"/>
        <v>#DIV/0!</v>
      </c>
    </row>
    <row r="306" ht="16.5" hidden="1" customHeight="1">
      <c r="A306" s="64" t="s">
        <v>40</v>
      </c>
      <c r="B306" s="65" t="s">
        <v>314</v>
      </c>
      <c r="C306" s="65" t="s">
        <v>413</v>
      </c>
      <c r="D306" s="65" t="s">
        <v>383</v>
      </c>
      <c r="E306" s="87" t="s">
        <v>19</v>
      </c>
      <c r="F306" s="87"/>
      <c r="G306" s="67">
        <v>1584</v>
      </c>
      <c r="H306" s="68">
        <f t="shared" si="33"/>
        <v>0</v>
      </c>
      <c r="I306" s="69"/>
      <c r="J306" s="68">
        <f t="shared" si="35"/>
        <v>0</v>
      </c>
      <c r="K306" s="69"/>
      <c r="L306" s="68">
        <f t="shared" si="36"/>
        <v>0</v>
      </c>
      <c r="M306" s="69"/>
      <c r="N306" s="68">
        <f t="shared" si="37"/>
        <v>0</v>
      </c>
      <c r="O306" s="69"/>
      <c r="P306" s="68">
        <f t="shared" si="38"/>
        <v>0</v>
      </c>
      <c r="Q306" s="70"/>
      <c r="R306" s="71">
        <v>0</v>
      </c>
      <c r="S306" s="72"/>
      <c r="T306" s="73">
        <f t="shared" si="34"/>
        <v>0</v>
      </c>
      <c r="U306" s="73" t="e">
        <f t="shared" si="39"/>
        <v>#DIV/0!</v>
      </c>
    </row>
    <row r="307" ht="16.5" hidden="1" customHeight="1">
      <c r="A307" s="64" t="s">
        <v>40</v>
      </c>
      <c r="B307" s="65" t="s">
        <v>314</v>
      </c>
      <c r="C307" s="65" t="s">
        <v>414</v>
      </c>
      <c r="D307" s="65" t="s">
        <v>395</v>
      </c>
      <c r="E307" s="75" t="s">
        <v>19</v>
      </c>
      <c r="F307" s="75"/>
      <c r="G307" s="67">
        <v>1585</v>
      </c>
      <c r="H307" s="68">
        <f t="shared" si="33"/>
        <v>0</v>
      </c>
      <c r="I307" s="69"/>
      <c r="J307" s="68">
        <f t="shared" si="35"/>
        <v>0</v>
      </c>
      <c r="K307" s="69"/>
      <c r="L307" s="68">
        <f t="shared" si="36"/>
        <v>0</v>
      </c>
      <c r="M307" s="69"/>
      <c r="N307" s="68">
        <f t="shared" si="37"/>
        <v>0</v>
      </c>
      <c r="O307" s="69"/>
      <c r="P307" s="68">
        <f t="shared" si="38"/>
        <v>0</v>
      </c>
      <c r="Q307" s="70"/>
      <c r="R307" s="71">
        <v>0</v>
      </c>
      <c r="S307" s="72"/>
      <c r="T307" s="73">
        <f t="shared" si="34"/>
        <v>0</v>
      </c>
      <c r="U307" s="73" t="e">
        <f t="shared" si="39"/>
        <v>#DIV/0!</v>
      </c>
    </row>
    <row r="308" ht="16.5" hidden="1" customHeight="1">
      <c r="A308" s="64" t="s">
        <v>78</v>
      </c>
      <c r="B308" s="65" t="s">
        <v>314</v>
      </c>
      <c r="C308" s="65" t="s">
        <v>415</v>
      </c>
      <c r="D308" s="65" t="s">
        <v>416</v>
      </c>
      <c r="E308" s="75" t="s">
        <v>19</v>
      </c>
      <c r="F308" s="75"/>
      <c r="G308" s="67">
        <v>1586</v>
      </c>
      <c r="H308" s="68">
        <f t="shared" si="33"/>
        <v>67.709999999999994</v>
      </c>
      <c r="I308" s="69">
        <v>0.60999999999999999</v>
      </c>
      <c r="J308" s="68">
        <f t="shared" si="35"/>
        <v>58.830000000000005</v>
      </c>
      <c r="K308" s="69">
        <v>0.53000000000000003</v>
      </c>
      <c r="L308" s="68">
        <f t="shared" si="36"/>
        <v>51.060000000000002</v>
      </c>
      <c r="M308" s="69">
        <v>0.46000000000000002</v>
      </c>
      <c r="N308" s="68">
        <f t="shared" si="37"/>
        <v>44.400000000000006</v>
      </c>
      <c r="O308" s="69">
        <v>0.40000000000000002</v>
      </c>
      <c r="P308" s="68">
        <f t="shared" si="38"/>
        <v>0</v>
      </c>
      <c r="Q308" s="70"/>
      <c r="R308" s="71">
        <v>0</v>
      </c>
      <c r="S308" s="72"/>
      <c r="T308" s="73">
        <f t="shared" si="34"/>
        <v>0</v>
      </c>
      <c r="U308" s="73" t="e">
        <f t="shared" si="39"/>
        <v>#DIV/0!</v>
      </c>
    </row>
    <row r="309" ht="16.5" hidden="1" customHeight="1">
      <c r="A309" s="64" t="s">
        <v>78</v>
      </c>
      <c r="B309" s="65" t="s">
        <v>314</v>
      </c>
      <c r="C309" s="65" t="s">
        <v>417</v>
      </c>
      <c r="D309" s="65" t="s">
        <v>416</v>
      </c>
      <c r="E309" s="75" t="s">
        <v>19</v>
      </c>
      <c r="F309" s="75"/>
      <c r="G309" s="67">
        <v>1587</v>
      </c>
      <c r="H309" s="68">
        <f t="shared" si="33"/>
        <v>73.260000000000005</v>
      </c>
      <c r="I309" s="69">
        <v>0.66000000000000003</v>
      </c>
      <c r="J309" s="68">
        <f t="shared" si="35"/>
        <v>64.379999999999995</v>
      </c>
      <c r="K309" s="69">
        <v>0.57999999999999996</v>
      </c>
      <c r="L309" s="68">
        <f t="shared" si="36"/>
        <v>54.390000000000001</v>
      </c>
      <c r="M309" s="69">
        <v>0.48999999999999999</v>
      </c>
      <c r="N309" s="68">
        <f t="shared" si="37"/>
        <v>45.509999999999998</v>
      </c>
      <c r="O309" s="69">
        <v>0.40999999999999998</v>
      </c>
      <c r="P309" s="68">
        <f t="shared" si="38"/>
        <v>0</v>
      </c>
      <c r="Q309" s="70"/>
      <c r="R309" s="71">
        <v>0</v>
      </c>
      <c r="S309" s="72"/>
      <c r="T309" s="73">
        <f t="shared" si="34"/>
        <v>0</v>
      </c>
      <c r="U309" s="76" t="e">
        <f t="shared" si="39"/>
        <v>#DIV/0!</v>
      </c>
    </row>
    <row r="310" ht="16.5" hidden="1" customHeight="1">
      <c r="A310" s="64" t="s">
        <v>46</v>
      </c>
      <c r="B310" s="65" t="s">
        <v>314</v>
      </c>
      <c r="C310" s="65" t="s">
        <v>418</v>
      </c>
      <c r="D310" s="65" t="s">
        <v>419</v>
      </c>
      <c r="E310" s="75" t="s">
        <v>19</v>
      </c>
      <c r="F310" s="75"/>
      <c r="G310" s="67">
        <v>1588</v>
      </c>
      <c r="H310" s="68">
        <f t="shared" si="33"/>
        <v>0</v>
      </c>
      <c r="I310" s="69"/>
      <c r="J310" s="68">
        <f t="shared" si="35"/>
        <v>0</v>
      </c>
      <c r="K310" s="69"/>
      <c r="L310" s="68">
        <f t="shared" si="36"/>
        <v>0</v>
      </c>
      <c r="M310" s="69"/>
      <c r="N310" s="68">
        <f t="shared" si="37"/>
        <v>0</v>
      </c>
      <c r="O310" s="69"/>
      <c r="P310" s="68">
        <f t="shared" si="38"/>
        <v>0</v>
      </c>
      <c r="Q310" s="70"/>
      <c r="R310" s="71">
        <v>0</v>
      </c>
      <c r="S310" s="72"/>
      <c r="T310" s="73">
        <f t="shared" si="34"/>
        <v>0</v>
      </c>
      <c r="U310" s="73" t="e">
        <f t="shared" si="39"/>
        <v>#DIV/0!</v>
      </c>
    </row>
    <row r="311" ht="16.5" hidden="1" customHeight="1">
      <c r="A311" s="64" t="s">
        <v>46</v>
      </c>
      <c r="B311" s="65" t="s">
        <v>314</v>
      </c>
      <c r="C311" s="65" t="s">
        <v>420</v>
      </c>
      <c r="D311" s="65" t="s">
        <v>419</v>
      </c>
      <c r="E311" s="75" t="s">
        <v>19</v>
      </c>
      <c r="F311" s="75"/>
      <c r="G311" s="67">
        <v>1589</v>
      </c>
      <c r="H311" s="68">
        <f t="shared" si="33"/>
        <v>0</v>
      </c>
      <c r="I311" s="69"/>
      <c r="J311" s="68">
        <f t="shared" si="35"/>
        <v>0</v>
      </c>
      <c r="K311" s="69"/>
      <c r="L311" s="68">
        <f t="shared" si="36"/>
        <v>0</v>
      </c>
      <c r="M311" s="69"/>
      <c r="N311" s="68">
        <f t="shared" si="37"/>
        <v>0</v>
      </c>
      <c r="O311" s="69"/>
      <c r="P311" s="68">
        <f t="shared" si="38"/>
        <v>0</v>
      </c>
      <c r="Q311" s="70"/>
      <c r="R311" s="71">
        <v>0</v>
      </c>
      <c r="S311" s="72"/>
      <c r="T311" s="73">
        <f t="shared" si="34"/>
        <v>0</v>
      </c>
      <c r="U311" s="73" t="e">
        <f t="shared" si="39"/>
        <v>#DIV/0!</v>
      </c>
    </row>
    <row r="312" ht="16.5" hidden="1" customHeight="1">
      <c r="A312" s="64" t="s">
        <v>46</v>
      </c>
      <c r="B312" s="65" t="s">
        <v>314</v>
      </c>
      <c r="C312" s="65" t="s">
        <v>421</v>
      </c>
      <c r="D312" s="65" t="s">
        <v>422</v>
      </c>
      <c r="E312" s="89" t="s">
        <v>19</v>
      </c>
      <c r="F312" s="89"/>
      <c r="G312" s="67">
        <v>1590</v>
      </c>
      <c r="H312" s="68">
        <f t="shared" si="33"/>
        <v>0</v>
      </c>
      <c r="I312" s="69"/>
      <c r="J312" s="68">
        <f t="shared" si="35"/>
        <v>0</v>
      </c>
      <c r="K312" s="69"/>
      <c r="L312" s="68">
        <f t="shared" si="36"/>
        <v>0</v>
      </c>
      <c r="M312" s="69"/>
      <c r="N312" s="68">
        <f t="shared" si="37"/>
        <v>0</v>
      </c>
      <c r="O312" s="69"/>
      <c r="P312" s="68">
        <f t="shared" si="38"/>
        <v>0</v>
      </c>
      <c r="Q312" s="70"/>
      <c r="R312" s="71">
        <v>0</v>
      </c>
      <c r="S312" s="72"/>
      <c r="T312" s="73">
        <f t="shared" si="34"/>
        <v>0</v>
      </c>
      <c r="U312" s="73" t="e">
        <f t="shared" si="39"/>
        <v>#DIV/0!</v>
      </c>
    </row>
    <row r="313" ht="16.5" hidden="1" customHeight="1">
      <c r="A313" s="64" t="s">
        <v>46</v>
      </c>
      <c r="B313" s="65" t="s">
        <v>314</v>
      </c>
      <c r="C313" s="65" t="s">
        <v>423</v>
      </c>
      <c r="D313" s="65" t="s">
        <v>419</v>
      </c>
      <c r="E313" s="89" t="s">
        <v>19</v>
      </c>
      <c r="F313" s="89"/>
      <c r="G313" s="67">
        <v>1591</v>
      </c>
      <c r="H313" s="68">
        <f t="shared" si="33"/>
        <v>0</v>
      </c>
      <c r="I313" s="69"/>
      <c r="J313" s="68">
        <f t="shared" si="35"/>
        <v>0</v>
      </c>
      <c r="K313" s="69"/>
      <c r="L313" s="68">
        <f t="shared" si="36"/>
        <v>0</v>
      </c>
      <c r="M313" s="69"/>
      <c r="N313" s="68">
        <f t="shared" si="37"/>
        <v>0</v>
      </c>
      <c r="O313" s="69"/>
      <c r="P313" s="68">
        <f t="shared" si="38"/>
        <v>0</v>
      </c>
      <c r="Q313" s="70"/>
      <c r="R313" s="71">
        <v>0</v>
      </c>
      <c r="S313" s="72"/>
      <c r="T313" s="73">
        <f t="shared" si="34"/>
        <v>0</v>
      </c>
      <c r="U313" s="73" t="e">
        <f t="shared" si="39"/>
        <v>#DIV/0!</v>
      </c>
    </row>
    <row r="314" ht="16.5" hidden="1" customHeight="1">
      <c r="A314" s="64" t="s">
        <v>46</v>
      </c>
      <c r="B314" s="65" t="s">
        <v>314</v>
      </c>
      <c r="C314" s="65" t="s">
        <v>424</v>
      </c>
      <c r="D314" s="65" t="s">
        <v>419</v>
      </c>
      <c r="E314" s="89" t="s">
        <v>19</v>
      </c>
      <c r="F314" s="89"/>
      <c r="G314" s="67">
        <v>1592</v>
      </c>
      <c r="H314" s="68">
        <f t="shared" si="33"/>
        <v>0</v>
      </c>
      <c r="I314" s="69"/>
      <c r="J314" s="68">
        <f t="shared" si="35"/>
        <v>0</v>
      </c>
      <c r="K314" s="69"/>
      <c r="L314" s="68">
        <f t="shared" si="36"/>
        <v>0</v>
      </c>
      <c r="M314" s="69"/>
      <c r="N314" s="68">
        <f t="shared" si="37"/>
        <v>0</v>
      </c>
      <c r="O314" s="69"/>
      <c r="P314" s="68">
        <f t="shared" si="38"/>
        <v>0</v>
      </c>
      <c r="Q314" s="70"/>
      <c r="R314" s="71">
        <v>0</v>
      </c>
      <c r="S314" s="72"/>
      <c r="T314" s="73">
        <f t="shared" si="34"/>
        <v>0</v>
      </c>
      <c r="U314" s="73" t="e">
        <f t="shared" si="39"/>
        <v>#DIV/0!</v>
      </c>
    </row>
    <row r="315" ht="16.5" hidden="1" customHeight="1">
      <c r="A315" s="64" t="s">
        <v>46</v>
      </c>
      <c r="B315" s="65" t="s">
        <v>314</v>
      </c>
      <c r="C315" s="65" t="s">
        <v>425</v>
      </c>
      <c r="D315" s="65" t="s">
        <v>419</v>
      </c>
      <c r="E315" s="89" t="s">
        <v>19</v>
      </c>
      <c r="F315" s="89"/>
      <c r="G315" s="67">
        <v>1593</v>
      </c>
      <c r="H315" s="68">
        <f t="shared" si="33"/>
        <v>0</v>
      </c>
      <c r="I315" s="69"/>
      <c r="J315" s="68">
        <f t="shared" si="35"/>
        <v>0</v>
      </c>
      <c r="K315" s="69"/>
      <c r="L315" s="68">
        <f t="shared" si="36"/>
        <v>0</v>
      </c>
      <c r="M315" s="69"/>
      <c r="N315" s="68">
        <f t="shared" si="37"/>
        <v>0</v>
      </c>
      <c r="O315" s="69"/>
      <c r="P315" s="68">
        <f t="shared" si="38"/>
        <v>0</v>
      </c>
      <c r="Q315" s="70"/>
      <c r="R315" s="71">
        <v>0</v>
      </c>
      <c r="S315" s="72"/>
      <c r="T315" s="73">
        <f t="shared" si="34"/>
        <v>0</v>
      </c>
      <c r="U315" s="73" t="e">
        <f t="shared" si="39"/>
        <v>#DIV/0!</v>
      </c>
    </row>
    <row r="316" ht="16.5" hidden="1" customHeight="1">
      <c r="A316" s="64" t="s">
        <v>46</v>
      </c>
      <c r="B316" s="65" t="s">
        <v>314</v>
      </c>
      <c r="C316" s="65" t="s">
        <v>426</v>
      </c>
      <c r="D316" s="65" t="s">
        <v>419</v>
      </c>
      <c r="E316" s="89" t="s">
        <v>19</v>
      </c>
      <c r="F316" s="89"/>
      <c r="G316" s="67">
        <v>1594</v>
      </c>
      <c r="H316" s="68">
        <f t="shared" si="33"/>
        <v>0</v>
      </c>
      <c r="I316" s="69"/>
      <c r="J316" s="68">
        <f t="shared" si="35"/>
        <v>0</v>
      </c>
      <c r="K316" s="69"/>
      <c r="L316" s="68">
        <f t="shared" si="36"/>
        <v>0</v>
      </c>
      <c r="M316" s="69"/>
      <c r="N316" s="68">
        <f t="shared" si="37"/>
        <v>0</v>
      </c>
      <c r="O316" s="69"/>
      <c r="P316" s="68">
        <f t="shared" si="38"/>
        <v>0</v>
      </c>
      <c r="Q316" s="70"/>
      <c r="R316" s="71">
        <v>0</v>
      </c>
      <c r="S316" s="72"/>
      <c r="T316" s="73">
        <f t="shared" si="34"/>
        <v>0</v>
      </c>
      <c r="U316" s="73" t="e">
        <f t="shared" si="39"/>
        <v>#DIV/0!</v>
      </c>
    </row>
    <row r="317" ht="16.5" hidden="1" customHeight="1">
      <c r="A317" s="64" t="s">
        <v>46</v>
      </c>
      <c r="B317" s="65" t="s">
        <v>314</v>
      </c>
      <c r="C317" s="65" t="s">
        <v>427</v>
      </c>
      <c r="D317" s="65" t="s">
        <v>419</v>
      </c>
      <c r="E317" s="89" t="s">
        <v>19</v>
      </c>
      <c r="F317" s="89"/>
      <c r="G317" s="67">
        <v>1595</v>
      </c>
      <c r="H317" s="68">
        <f t="shared" si="33"/>
        <v>0</v>
      </c>
      <c r="I317" s="69"/>
      <c r="J317" s="68">
        <f t="shared" si="35"/>
        <v>0</v>
      </c>
      <c r="K317" s="69"/>
      <c r="L317" s="68">
        <f t="shared" si="36"/>
        <v>0</v>
      </c>
      <c r="M317" s="69"/>
      <c r="N317" s="68">
        <f t="shared" si="37"/>
        <v>0</v>
      </c>
      <c r="O317" s="69"/>
      <c r="P317" s="68">
        <f t="shared" si="38"/>
        <v>0</v>
      </c>
      <c r="Q317" s="70"/>
      <c r="R317" s="71">
        <v>0</v>
      </c>
      <c r="S317" s="72"/>
      <c r="T317" s="73">
        <f t="shared" si="34"/>
        <v>0</v>
      </c>
      <c r="U317" s="73" t="e">
        <f t="shared" si="39"/>
        <v>#DIV/0!</v>
      </c>
    </row>
    <row r="318" ht="16.5" hidden="1" customHeight="1">
      <c r="A318" s="64" t="s">
        <v>46</v>
      </c>
      <c r="B318" s="65" t="s">
        <v>314</v>
      </c>
      <c r="C318" s="65" t="s">
        <v>428</v>
      </c>
      <c r="D318" s="65" t="s">
        <v>429</v>
      </c>
      <c r="E318" s="89" t="s">
        <v>19</v>
      </c>
      <c r="F318" s="89"/>
      <c r="G318" s="67">
        <v>1596</v>
      </c>
      <c r="H318" s="68">
        <f t="shared" si="33"/>
        <v>0</v>
      </c>
      <c r="I318" s="69"/>
      <c r="J318" s="68">
        <f t="shared" si="35"/>
        <v>0</v>
      </c>
      <c r="K318" s="69"/>
      <c r="L318" s="68">
        <f t="shared" si="36"/>
        <v>0</v>
      </c>
      <c r="M318" s="69"/>
      <c r="N318" s="68">
        <f t="shared" si="37"/>
        <v>0</v>
      </c>
      <c r="O318" s="69"/>
      <c r="P318" s="68">
        <f t="shared" si="38"/>
        <v>0</v>
      </c>
      <c r="Q318" s="70"/>
      <c r="R318" s="71">
        <v>0</v>
      </c>
      <c r="S318" s="72"/>
      <c r="T318" s="73">
        <f t="shared" si="34"/>
        <v>0</v>
      </c>
      <c r="U318" s="73" t="e">
        <f t="shared" si="39"/>
        <v>#DIV/0!</v>
      </c>
    </row>
    <row r="319" ht="16.5" hidden="1" customHeight="1">
      <c r="A319" s="64" t="s">
        <v>46</v>
      </c>
      <c r="B319" s="65" t="s">
        <v>314</v>
      </c>
      <c r="C319" s="65" t="s">
        <v>430</v>
      </c>
      <c r="D319" s="65" t="s">
        <v>422</v>
      </c>
      <c r="E319" s="89" t="s">
        <v>19</v>
      </c>
      <c r="F319" s="89"/>
      <c r="G319" s="67">
        <v>1597</v>
      </c>
      <c r="H319" s="68">
        <f t="shared" si="33"/>
        <v>0</v>
      </c>
      <c r="I319" s="69"/>
      <c r="J319" s="68">
        <f t="shared" si="35"/>
        <v>0</v>
      </c>
      <c r="K319" s="69"/>
      <c r="L319" s="68">
        <f t="shared" si="36"/>
        <v>0</v>
      </c>
      <c r="M319" s="69"/>
      <c r="N319" s="68">
        <f t="shared" si="37"/>
        <v>0</v>
      </c>
      <c r="O319" s="69"/>
      <c r="P319" s="68">
        <f t="shared" si="38"/>
        <v>0</v>
      </c>
      <c r="Q319" s="70"/>
      <c r="R319" s="71">
        <v>0</v>
      </c>
      <c r="S319" s="72"/>
      <c r="T319" s="73">
        <f t="shared" si="34"/>
        <v>0</v>
      </c>
      <c r="U319" s="73" t="e">
        <f t="shared" si="39"/>
        <v>#DIV/0!</v>
      </c>
    </row>
    <row r="320" ht="16.5" hidden="1" customHeight="1">
      <c r="A320" s="64" t="s">
        <v>46</v>
      </c>
      <c r="B320" s="65" t="s">
        <v>314</v>
      </c>
      <c r="C320" s="65" t="s">
        <v>431</v>
      </c>
      <c r="D320" s="65" t="s">
        <v>422</v>
      </c>
      <c r="E320" s="89" t="s">
        <v>19</v>
      </c>
      <c r="F320" s="89"/>
      <c r="G320" s="67">
        <v>1598</v>
      </c>
      <c r="H320" s="68">
        <f t="shared" si="33"/>
        <v>0</v>
      </c>
      <c r="I320" s="69"/>
      <c r="J320" s="68">
        <f t="shared" si="35"/>
        <v>0</v>
      </c>
      <c r="K320" s="69"/>
      <c r="L320" s="68">
        <f t="shared" si="36"/>
        <v>0</v>
      </c>
      <c r="M320" s="69"/>
      <c r="N320" s="68">
        <f t="shared" si="37"/>
        <v>0</v>
      </c>
      <c r="O320" s="69"/>
      <c r="P320" s="68">
        <f t="shared" si="38"/>
        <v>0</v>
      </c>
      <c r="Q320" s="70"/>
      <c r="R320" s="71">
        <v>0</v>
      </c>
      <c r="S320" s="72"/>
      <c r="T320" s="73">
        <f t="shared" si="34"/>
        <v>0</v>
      </c>
      <c r="U320" s="73" t="e">
        <f t="shared" si="39"/>
        <v>#DIV/0!</v>
      </c>
    </row>
    <row r="321" ht="16.5" hidden="1" customHeight="1">
      <c r="A321" s="64" t="s">
        <v>46</v>
      </c>
      <c r="B321" s="65" t="s">
        <v>314</v>
      </c>
      <c r="C321" s="65" t="s">
        <v>432</v>
      </c>
      <c r="D321" s="65" t="s">
        <v>433</v>
      </c>
      <c r="E321" s="89" t="s">
        <v>19</v>
      </c>
      <c r="F321" s="89"/>
      <c r="G321" s="67">
        <v>1599</v>
      </c>
      <c r="H321" s="68">
        <f t="shared" si="33"/>
        <v>0</v>
      </c>
      <c r="I321" s="69"/>
      <c r="J321" s="68">
        <f t="shared" si="35"/>
        <v>0</v>
      </c>
      <c r="K321" s="69"/>
      <c r="L321" s="68">
        <f t="shared" si="36"/>
        <v>0</v>
      </c>
      <c r="M321" s="69"/>
      <c r="N321" s="68">
        <f t="shared" si="37"/>
        <v>0</v>
      </c>
      <c r="O321" s="69"/>
      <c r="P321" s="68">
        <f t="shared" si="38"/>
        <v>0</v>
      </c>
      <c r="Q321" s="70"/>
      <c r="R321" s="71">
        <v>0</v>
      </c>
      <c r="S321" s="72"/>
      <c r="T321" s="73">
        <f t="shared" si="34"/>
        <v>0</v>
      </c>
      <c r="U321" s="73" t="e">
        <f t="shared" si="39"/>
        <v>#DIV/0!</v>
      </c>
    </row>
    <row r="322" ht="16.5" hidden="1" customHeight="1">
      <c r="A322" s="64" t="s">
        <v>46</v>
      </c>
      <c r="B322" s="65" t="s">
        <v>314</v>
      </c>
      <c r="C322" s="65" t="s">
        <v>434</v>
      </c>
      <c r="D322" s="65" t="s">
        <v>433</v>
      </c>
      <c r="E322" s="89" t="s">
        <v>19</v>
      </c>
      <c r="F322" s="89"/>
      <c r="G322" s="67">
        <v>15100</v>
      </c>
      <c r="H322" s="68">
        <f t="shared" si="33"/>
        <v>0</v>
      </c>
      <c r="I322" s="69"/>
      <c r="J322" s="68">
        <f t="shared" si="35"/>
        <v>0</v>
      </c>
      <c r="K322" s="69"/>
      <c r="L322" s="68">
        <f t="shared" si="36"/>
        <v>0</v>
      </c>
      <c r="M322" s="69"/>
      <c r="N322" s="68">
        <f t="shared" si="37"/>
        <v>0</v>
      </c>
      <c r="O322" s="69"/>
      <c r="P322" s="68">
        <f t="shared" si="38"/>
        <v>0</v>
      </c>
      <c r="Q322" s="70"/>
      <c r="R322" s="71">
        <v>0</v>
      </c>
      <c r="S322" s="72"/>
      <c r="T322" s="73">
        <f t="shared" si="34"/>
        <v>0</v>
      </c>
      <c r="U322" s="73" t="e">
        <f t="shared" si="39"/>
        <v>#DIV/0!</v>
      </c>
    </row>
    <row r="323" ht="16.5" hidden="1" customHeight="1">
      <c r="A323" s="64" t="s">
        <v>46</v>
      </c>
      <c r="B323" s="65" t="s">
        <v>314</v>
      </c>
      <c r="C323" s="65" t="s">
        <v>435</v>
      </c>
      <c r="D323" s="65" t="s">
        <v>433</v>
      </c>
      <c r="E323" s="89" t="s">
        <v>19</v>
      </c>
      <c r="F323" s="89"/>
      <c r="G323" s="67">
        <v>15101</v>
      </c>
      <c r="H323" s="68">
        <f t="shared" si="33"/>
        <v>0</v>
      </c>
      <c r="I323" s="69"/>
      <c r="J323" s="68">
        <f t="shared" si="35"/>
        <v>0</v>
      </c>
      <c r="K323" s="69"/>
      <c r="L323" s="68">
        <f t="shared" si="36"/>
        <v>0</v>
      </c>
      <c r="M323" s="69"/>
      <c r="N323" s="68">
        <f t="shared" si="37"/>
        <v>0</v>
      </c>
      <c r="O323" s="69"/>
      <c r="P323" s="68">
        <f t="shared" si="38"/>
        <v>0</v>
      </c>
      <c r="Q323" s="70"/>
      <c r="R323" s="71">
        <v>0</v>
      </c>
      <c r="S323" s="72"/>
      <c r="T323" s="73">
        <f t="shared" si="34"/>
        <v>0</v>
      </c>
      <c r="U323" s="73" t="e">
        <f t="shared" si="39"/>
        <v>#DIV/0!</v>
      </c>
    </row>
    <row r="324" ht="16.5" hidden="1" customHeight="1">
      <c r="A324" s="64" t="s">
        <v>40</v>
      </c>
      <c r="B324" s="65" t="s">
        <v>314</v>
      </c>
      <c r="C324" s="65" t="s">
        <v>436</v>
      </c>
      <c r="D324" s="65" t="s">
        <v>379</v>
      </c>
      <c r="E324" s="89" t="s">
        <v>19</v>
      </c>
      <c r="F324" s="89"/>
      <c r="G324" s="67">
        <v>15102</v>
      </c>
      <c r="H324" s="68">
        <f t="shared" si="33"/>
        <v>0</v>
      </c>
      <c r="I324" s="69"/>
      <c r="J324" s="68">
        <f t="shared" si="35"/>
        <v>0</v>
      </c>
      <c r="K324" s="69"/>
      <c r="L324" s="68">
        <f t="shared" si="36"/>
        <v>0</v>
      </c>
      <c r="M324" s="69"/>
      <c r="N324" s="68">
        <f t="shared" si="37"/>
        <v>0</v>
      </c>
      <c r="O324" s="69"/>
      <c r="P324" s="68">
        <f t="shared" si="38"/>
        <v>0</v>
      </c>
      <c r="Q324" s="70"/>
      <c r="R324" s="71">
        <v>0</v>
      </c>
      <c r="S324" s="72"/>
      <c r="T324" s="73">
        <f t="shared" si="34"/>
        <v>0</v>
      </c>
      <c r="U324" s="73" t="e">
        <f t="shared" si="39"/>
        <v>#DIV/0!</v>
      </c>
    </row>
    <row r="325" ht="16.5" hidden="1" customHeight="1">
      <c r="A325" s="64" t="s">
        <v>40</v>
      </c>
      <c r="B325" s="65" t="s">
        <v>314</v>
      </c>
      <c r="C325" s="65" t="s">
        <v>437</v>
      </c>
      <c r="D325" s="65" t="s">
        <v>383</v>
      </c>
      <c r="E325" s="89" t="s">
        <v>19</v>
      </c>
      <c r="F325" s="89"/>
      <c r="G325" s="67">
        <v>15103</v>
      </c>
      <c r="H325" s="68">
        <f t="shared" si="33"/>
        <v>0</v>
      </c>
      <c r="I325" s="69"/>
      <c r="J325" s="68">
        <f t="shared" si="35"/>
        <v>0</v>
      </c>
      <c r="K325" s="69"/>
      <c r="L325" s="68">
        <f t="shared" si="36"/>
        <v>0</v>
      </c>
      <c r="M325" s="69"/>
      <c r="N325" s="68">
        <f t="shared" si="37"/>
        <v>0</v>
      </c>
      <c r="O325" s="69"/>
      <c r="P325" s="68">
        <f t="shared" si="38"/>
        <v>0</v>
      </c>
      <c r="Q325" s="70"/>
      <c r="R325" s="71">
        <v>0</v>
      </c>
      <c r="S325" s="72"/>
      <c r="T325" s="73">
        <f t="shared" si="34"/>
        <v>0</v>
      </c>
      <c r="U325" s="73" t="e">
        <f t="shared" si="39"/>
        <v>#DIV/0!</v>
      </c>
    </row>
    <row r="326" ht="16.5" customHeight="1">
      <c r="A326" s="64" t="s">
        <v>65</v>
      </c>
      <c r="B326" s="65" t="s">
        <v>314</v>
      </c>
      <c r="C326" s="65" t="s">
        <v>438</v>
      </c>
      <c r="D326" s="65" t="s">
        <v>376</v>
      </c>
      <c r="E326" s="89" t="s">
        <v>19</v>
      </c>
      <c r="F326" s="89"/>
      <c r="G326" s="67">
        <v>15104</v>
      </c>
      <c r="H326" s="68">
        <f t="shared" si="33"/>
        <v>92.129999999999995</v>
      </c>
      <c r="I326" s="69">
        <v>0.82999999999999996</v>
      </c>
      <c r="J326" s="68">
        <f t="shared" si="35"/>
        <v>81.030000000000001</v>
      </c>
      <c r="K326" s="69">
        <v>0.72999999999999998</v>
      </c>
      <c r="L326" s="68">
        <f t="shared" si="36"/>
        <v>69.930000000000007</v>
      </c>
      <c r="M326" s="69">
        <v>0.63</v>
      </c>
      <c r="N326" s="68">
        <f t="shared" si="37"/>
        <v>58.830000000000005</v>
      </c>
      <c r="O326" s="69">
        <v>0.53000000000000003</v>
      </c>
      <c r="P326" s="68">
        <f t="shared" si="38"/>
        <v>0</v>
      </c>
      <c r="Q326" s="70"/>
      <c r="R326" s="71">
        <v>55</v>
      </c>
      <c r="S326" s="72"/>
      <c r="T326" s="73">
        <f t="shared" si="34"/>
        <v>0</v>
      </c>
      <c r="U326" s="73" t="e">
        <f t="shared" si="39"/>
        <v>#DIV/0!</v>
      </c>
    </row>
    <row r="327" ht="16.5" customHeight="1">
      <c r="A327" s="64" t="s">
        <v>65</v>
      </c>
      <c r="B327" s="65" t="s">
        <v>314</v>
      </c>
      <c r="C327" s="65" t="s">
        <v>439</v>
      </c>
      <c r="D327" s="65" t="s">
        <v>376</v>
      </c>
      <c r="E327" s="89" t="s">
        <v>19</v>
      </c>
      <c r="F327" s="89"/>
      <c r="G327" s="67">
        <v>15105</v>
      </c>
      <c r="H327" s="68">
        <f t="shared" si="33"/>
        <v>92.129999999999995</v>
      </c>
      <c r="I327" s="69">
        <v>0.82999999999999996</v>
      </c>
      <c r="J327" s="68">
        <f t="shared" si="35"/>
        <v>81.030000000000001</v>
      </c>
      <c r="K327" s="69">
        <v>0.72999999999999998</v>
      </c>
      <c r="L327" s="68">
        <f t="shared" si="36"/>
        <v>69.930000000000007</v>
      </c>
      <c r="M327" s="69">
        <v>0.63</v>
      </c>
      <c r="N327" s="68">
        <f t="shared" si="37"/>
        <v>58.830000000000005</v>
      </c>
      <c r="O327" s="69">
        <v>0.53000000000000003</v>
      </c>
      <c r="P327" s="68">
        <f t="shared" si="38"/>
        <v>0</v>
      </c>
      <c r="Q327" s="70"/>
      <c r="R327" s="71">
        <v>103</v>
      </c>
      <c r="S327" s="72"/>
      <c r="T327" s="73">
        <f t="shared" si="34"/>
        <v>0</v>
      </c>
      <c r="U327" s="73" t="e">
        <f t="shared" si="39"/>
        <v>#DIV/0!</v>
      </c>
    </row>
    <row r="328" ht="16.5" customHeight="1">
      <c r="A328" s="64" t="s">
        <v>65</v>
      </c>
      <c r="B328" s="65" t="s">
        <v>314</v>
      </c>
      <c r="C328" s="65" t="s">
        <v>440</v>
      </c>
      <c r="D328" s="65" t="s">
        <v>376</v>
      </c>
      <c r="E328" s="89" t="s">
        <v>19</v>
      </c>
      <c r="F328" s="89"/>
      <c r="G328" s="67">
        <v>15106</v>
      </c>
      <c r="H328" s="68">
        <f t="shared" si="33"/>
        <v>92.129999999999995</v>
      </c>
      <c r="I328" s="69">
        <v>0.82999999999999996</v>
      </c>
      <c r="J328" s="68">
        <f t="shared" si="35"/>
        <v>81.030000000000001</v>
      </c>
      <c r="K328" s="69">
        <v>0.72999999999999998</v>
      </c>
      <c r="L328" s="68">
        <f t="shared" si="36"/>
        <v>69.930000000000007</v>
      </c>
      <c r="M328" s="69">
        <v>0.63</v>
      </c>
      <c r="N328" s="68">
        <f t="shared" si="37"/>
        <v>58.830000000000005</v>
      </c>
      <c r="O328" s="69">
        <v>0.53000000000000003</v>
      </c>
      <c r="P328" s="68">
        <f t="shared" si="38"/>
        <v>0</v>
      </c>
      <c r="Q328" s="70"/>
      <c r="R328" s="71">
        <v>121</v>
      </c>
      <c r="S328" s="72"/>
      <c r="T328" s="73">
        <f t="shared" si="34"/>
        <v>0</v>
      </c>
      <c r="U328" s="73" t="e">
        <f t="shared" si="39"/>
        <v>#DIV/0!</v>
      </c>
    </row>
    <row r="329" ht="16.5" hidden="1" customHeight="1">
      <c r="A329" s="64" t="s">
        <v>65</v>
      </c>
      <c r="B329" s="65" t="s">
        <v>314</v>
      </c>
      <c r="C329" s="65" t="s">
        <v>441</v>
      </c>
      <c r="D329" s="65" t="s">
        <v>376</v>
      </c>
      <c r="E329" s="89" t="s">
        <v>19</v>
      </c>
      <c r="F329" s="89"/>
      <c r="G329" s="67">
        <v>15107</v>
      </c>
      <c r="H329" s="68">
        <f t="shared" si="33"/>
        <v>0</v>
      </c>
      <c r="I329" s="69"/>
      <c r="J329" s="68">
        <f t="shared" si="35"/>
        <v>0</v>
      </c>
      <c r="K329" s="69"/>
      <c r="L329" s="68">
        <f t="shared" si="36"/>
        <v>0</v>
      </c>
      <c r="M329" s="69"/>
      <c r="N329" s="68">
        <f t="shared" si="37"/>
        <v>0</v>
      </c>
      <c r="O329" s="69"/>
      <c r="P329" s="68">
        <f t="shared" si="38"/>
        <v>0</v>
      </c>
      <c r="Q329" s="70"/>
      <c r="R329" s="71">
        <v>0</v>
      </c>
      <c r="S329" s="72"/>
      <c r="T329" s="73">
        <f t="shared" si="34"/>
        <v>0</v>
      </c>
      <c r="U329" s="73" t="e">
        <f t="shared" si="39"/>
        <v>#DIV/0!</v>
      </c>
    </row>
    <row r="330" ht="16.5" hidden="1" customHeight="1">
      <c r="A330" s="64" t="s">
        <v>65</v>
      </c>
      <c r="B330" s="65" t="s">
        <v>314</v>
      </c>
      <c r="C330" s="65" t="s">
        <v>442</v>
      </c>
      <c r="D330" s="65" t="s">
        <v>362</v>
      </c>
      <c r="E330" s="89" t="s">
        <v>19</v>
      </c>
      <c r="F330" s="89"/>
      <c r="G330" s="67">
        <v>15108</v>
      </c>
      <c r="H330" s="68">
        <f t="shared" ref="H330:H393" si="40">I330*O$2</f>
        <v>92.129999999999995</v>
      </c>
      <c r="I330" s="69">
        <v>0.82999999999999996</v>
      </c>
      <c r="J330" s="68">
        <f t="shared" si="35"/>
        <v>81.030000000000001</v>
      </c>
      <c r="K330" s="69">
        <v>0.72999999999999998</v>
      </c>
      <c r="L330" s="68">
        <f t="shared" si="36"/>
        <v>69.930000000000007</v>
      </c>
      <c r="M330" s="69">
        <v>0.63</v>
      </c>
      <c r="N330" s="68">
        <f t="shared" si="37"/>
        <v>58.830000000000005</v>
      </c>
      <c r="O330" s="69">
        <v>0.53000000000000003</v>
      </c>
      <c r="P330" s="68">
        <f t="shared" si="38"/>
        <v>0</v>
      </c>
      <c r="Q330" s="70"/>
      <c r="R330" s="71">
        <v>0</v>
      </c>
      <c r="S330" s="72"/>
      <c r="T330" s="73">
        <f t="shared" ref="T330:T393" si="41">IF(S330&lt;24,S330*H330,IF(S330&lt;48,S330*J330,IF(S330&lt;84,S330*L330,IF(S330&lt;50000,S330*N330))))</f>
        <v>0</v>
      </c>
      <c r="U330" s="76" t="e">
        <f t="shared" si="39"/>
        <v>#DIV/0!</v>
      </c>
    </row>
    <row r="331" ht="16.5" hidden="1" customHeight="1">
      <c r="A331" s="64" t="s">
        <v>65</v>
      </c>
      <c r="B331" s="65" t="s">
        <v>314</v>
      </c>
      <c r="C331" s="65" t="s">
        <v>443</v>
      </c>
      <c r="D331" s="65" t="s">
        <v>362</v>
      </c>
      <c r="E331" s="89" t="s">
        <v>19</v>
      </c>
      <c r="F331" s="89"/>
      <c r="G331" s="67">
        <v>15109</v>
      </c>
      <c r="H331" s="68">
        <f t="shared" si="40"/>
        <v>92.129999999999995</v>
      </c>
      <c r="I331" s="69">
        <v>0.82999999999999996</v>
      </c>
      <c r="J331" s="68">
        <f t="shared" ref="J331:J394" si="42">K331*O$2</f>
        <v>81.030000000000001</v>
      </c>
      <c r="K331" s="69">
        <v>0.72999999999999998</v>
      </c>
      <c r="L331" s="68">
        <f t="shared" ref="L331:L394" si="43">M331*O$2</f>
        <v>69.930000000000007</v>
      </c>
      <c r="M331" s="69">
        <v>0.63</v>
      </c>
      <c r="N331" s="68">
        <f t="shared" ref="N331:N394" si="44">O331*O$2</f>
        <v>58.830000000000005</v>
      </c>
      <c r="O331" s="69">
        <v>0.53000000000000003</v>
      </c>
      <c r="P331" s="68">
        <f t="shared" ref="P331:P394" si="45">Q331*O$2</f>
        <v>0</v>
      </c>
      <c r="Q331" s="70"/>
      <c r="R331" s="71">
        <v>0</v>
      </c>
      <c r="S331" s="72"/>
      <c r="T331" s="73">
        <f t="shared" si="41"/>
        <v>0</v>
      </c>
      <c r="U331" s="76" t="e">
        <f t="shared" ref="U331:U394" si="46">T331/S331</f>
        <v>#DIV/0!</v>
      </c>
    </row>
    <row r="332" ht="16.5" customHeight="1">
      <c r="A332" s="64" t="s">
        <v>65</v>
      </c>
      <c r="B332" s="65" t="s">
        <v>314</v>
      </c>
      <c r="C332" s="65" t="s">
        <v>444</v>
      </c>
      <c r="D332" s="65" t="s">
        <v>376</v>
      </c>
      <c r="E332" s="89" t="s">
        <v>19</v>
      </c>
      <c r="F332" s="89"/>
      <c r="G332" s="67">
        <v>15110</v>
      </c>
      <c r="H332" s="68">
        <f t="shared" si="40"/>
        <v>92.129999999999995</v>
      </c>
      <c r="I332" s="69">
        <v>0.82999999999999996</v>
      </c>
      <c r="J332" s="68">
        <f t="shared" si="42"/>
        <v>81.030000000000001</v>
      </c>
      <c r="K332" s="69">
        <v>0.72999999999999998</v>
      </c>
      <c r="L332" s="68">
        <f t="shared" si="43"/>
        <v>69.930000000000007</v>
      </c>
      <c r="M332" s="69">
        <v>0.63</v>
      </c>
      <c r="N332" s="68">
        <f t="shared" si="44"/>
        <v>58.830000000000005</v>
      </c>
      <c r="O332" s="69">
        <v>0.53000000000000003</v>
      </c>
      <c r="P332" s="68">
        <f t="shared" si="45"/>
        <v>0</v>
      </c>
      <c r="Q332" s="70"/>
      <c r="R332" s="71">
        <v>99</v>
      </c>
      <c r="S332" s="72"/>
      <c r="T332" s="73">
        <f t="shared" si="41"/>
        <v>0</v>
      </c>
      <c r="U332" s="73" t="e">
        <f t="shared" si="46"/>
        <v>#DIV/0!</v>
      </c>
    </row>
    <row r="333" ht="16.5" customHeight="1">
      <c r="A333" s="64" t="s">
        <v>65</v>
      </c>
      <c r="B333" s="65" t="s">
        <v>314</v>
      </c>
      <c r="C333" s="65" t="s">
        <v>445</v>
      </c>
      <c r="D333" s="65" t="s">
        <v>376</v>
      </c>
      <c r="E333" s="89" t="s">
        <v>19</v>
      </c>
      <c r="F333" s="89"/>
      <c r="G333" s="67">
        <v>15111</v>
      </c>
      <c r="H333" s="68">
        <f t="shared" si="40"/>
        <v>92.129999999999995</v>
      </c>
      <c r="I333" s="69">
        <v>0.82999999999999996</v>
      </c>
      <c r="J333" s="68">
        <f t="shared" si="42"/>
        <v>81.030000000000001</v>
      </c>
      <c r="K333" s="69">
        <v>0.72999999999999998</v>
      </c>
      <c r="L333" s="68">
        <f t="shared" si="43"/>
        <v>69.930000000000007</v>
      </c>
      <c r="M333" s="69">
        <v>0.63</v>
      </c>
      <c r="N333" s="68">
        <f t="shared" si="44"/>
        <v>58.830000000000005</v>
      </c>
      <c r="O333" s="69">
        <v>0.53000000000000003</v>
      </c>
      <c r="P333" s="68">
        <f t="shared" si="45"/>
        <v>0</v>
      </c>
      <c r="Q333" s="70"/>
      <c r="R333" s="71">
        <v>113</v>
      </c>
      <c r="S333" s="72"/>
      <c r="T333" s="73">
        <f t="shared" si="41"/>
        <v>0</v>
      </c>
      <c r="U333" s="73" t="e">
        <f t="shared" si="46"/>
        <v>#DIV/0!</v>
      </c>
    </row>
    <row r="334" ht="16.5" hidden="1" customHeight="1">
      <c r="A334" s="64" t="s">
        <v>65</v>
      </c>
      <c r="B334" s="65" t="s">
        <v>314</v>
      </c>
      <c r="C334" s="65" t="s">
        <v>446</v>
      </c>
      <c r="D334" s="65" t="s">
        <v>362</v>
      </c>
      <c r="E334" s="89" t="s">
        <v>19</v>
      </c>
      <c r="F334" s="89"/>
      <c r="G334" s="67">
        <v>15112</v>
      </c>
      <c r="H334" s="68">
        <f t="shared" si="40"/>
        <v>92.129999999999995</v>
      </c>
      <c r="I334" s="69">
        <v>0.82999999999999996</v>
      </c>
      <c r="J334" s="68">
        <f t="shared" si="42"/>
        <v>81.030000000000001</v>
      </c>
      <c r="K334" s="69">
        <v>0.72999999999999998</v>
      </c>
      <c r="L334" s="68">
        <f t="shared" si="43"/>
        <v>69.930000000000007</v>
      </c>
      <c r="M334" s="69">
        <v>0.63</v>
      </c>
      <c r="N334" s="68">
        <f t="shared" si="44"/>
        <v>58.830000000000005</v>
      </c>
      <c r="O334" s="69">
        <v>0.53000000000000003</v>
      </c>
      <c r="P334" s="68">
        <f t="shared" si="45"/>
        <v>0</v>
      </c>
      <c r="Q334" s="70"/>
      <c r="R334" s="71">
        <v>0</v>
      </c>
      <c r="S334" s="72"/>
      <c r="T334" s="73">
        <f t="shared" si="41"/>
        <v>0</v>
      </c>
      <c r="U334" s="76" t="e">
        <f t="shared" si="46"/>
        <v>#DIV/0!</v>
      </c>
    </row>
    <row r="335" ht="16.5" hidden="1" customHeight="1">
      <c r="A335" s="64" t="s">
        <v>97</v>
      </c>
      <c r="B335" s="65" t="s">
        <v>314</v>
      </c>
      <c r="C335" s="65" t="s">
        <v>447</v>
      </c>
      <c r="D335" s="65" t="s">
        <v>370</v>
      </c>
      <c r="E335" s="89"/>
      <c r="F335" s="89"/>
      <c r="G335" s="67">
        <v>15113</v>
      </c>
      <c r="H335" s="68">
        <f t="shared" si="40"/>
        <v>92.129999999999995</v>
      </c>
      <c r="I335" s="69">
        <v>0.82999999999999996</v>
      </c>
      <c r="J335" s="68">
        <f t="shared" si="42"/>
        <v>81.030000000000001</v>
      </c>
      <c r="K335" s="69">
        <v>0.72999999999999998</v>
      </c>
      <c r="L335" s="68">
        <f t="shared" si="43"/>
        <v>69.930000000000007</v>
      </c>
      <c r="M335" s="69">
        <v>0.63</v>
      </c>
      <c r="N335" s="68">
        <f t="shared" si="44"/>
        <v>58.830000000000005</v>
      </c>
      <c r="O335" s="69">
        <v>0.53000000000000003</v>
      </c>
      <c r="P335" s="68">
        <f t="shared" si="45"/>
        <v>0</v>
      </c>
      <c r="Q335" s="70"/>
      <c r="R335" s="71">
        <v>0</v>
      </c>
      <c r="S335" s="72"/>
      <c r="T335" s="73">
        <f t="shared" si="41"/>
        <v>0</v>
      </c>
      <c r="U335" s="76" t="e">
        <f t="shared" si="46"/>
        <v>#DIV/0!</v>
      </c>
    </row>
    <row r="336" ht="16.5" hidden="1" customHeight="1">
      <c r="A336" s="64" t="s">
        <v>97</v>
      </c>
      <c r="B336" s="65" t="s">
        <v>314</v>
      </c>
      <c r="C336" s="65" t="s">
        <v>448</v>
      </c>
      <c r="D336" s="65" t="s">
        <v>370</v>
      </c>
      <c r="E336" s="89"/>
      <c r="F336" s="89"/>
      <c r="G336" s="67">
        <v>15114</v>
      </c>
      <c r="H336" s="68">
        <f t="shared" si="40"/>
        <v>92.129999999999995</v>
      </c>
      <c r="I336" s="69">
        <v>0.82999999999999996</v>
      </c>
      <c r="J336" s="68">
        <f t="shared" si="42"/>
        <v>81.030000000000001</v>
      </c>
      <c r="K336" s="69">
        <v>0.72999999999999998</v>
      </c>
      <c r="L336" s="68">
        <f t="shared" si="43"/>
        <v>69.930000000000007</v>
      </c>
      <c r="M336" s="69">
        <v>0.63</v>
      </c>
      <c r="N336" s="68">
        <f t="shared" si="44"/>
        <v>58.830000000000005</v>
      </c>
      <c r="O336" s="69">
        <v>0.53000000000000003</v>
      </c>
      <c r="P336" s="68">
        <f t="shared" si="45"/>
        <v>0</v>
      </c>
      <c r="Q336" s="70"/>
      <c r="R336" s="71">
        <v>0</v>
      </c>
      <c r="S336" s="72"/>
      <c r="T336" s="73">
        <f t="shared" si="41"/>
        <v>0</v>
      </c>
      <c r="U336" s="76" t="e">
        <f t="shared" si="46"/>
        <v>#DIV/0!</v>
      </c>
    </row>
    <row r="337" ht="16.5" hidden="1" customHeight="1">
      <c r="A337" s="64" t="s">
        <v>97</v>
      </c>
      <c r="B337" s="65" t="s">
        <v>314</v>
      </c>
      <c r="C337" s="65" t="s">
        <v>449</v>
      </c>
      <c r="D337" s="65" t="s">
        <v>344</v>
      </c>
      <c r="E337" s="89"/>
      <c r="F337" s="89"/>
      <c r="G337" s="67">
        <v>15115</v>
      </c>
      <c r="H337" s="68">
        <f t="shared" si="40"/>
        <v>92.129999999999995</v>
      </c>
      <c r="I337" s="69">
        <v>0.82999999999999996</v>
      </c>
      <c r="J337" s="68">
        <f t="shared" si="42"/>
        <v>81.030000000000001</v>
      </c>
      <c r="K337" s="69">
        <v>0.72999999999999998</v>
      </c>
      <c r="L337" s="68">
        <f t="shared" si="43"/>
        <v>69.930000000000007</v>
      </c>
      <c r="M337" s="69">
        <v>0.63</v>
      </c>
      <c r="N337" s="68">
        <f t="shared" si="44"/>
        <v>58.830000000000005</v>
      </c>
      <c r="O337" s="69">
        <v>0.53000000000000003</v>
      </c>
      <c r="P337" s="68">
        <f t="shared" si="45"/>
        <v>0</v>
      </c>
      <c r="Q337" s="70"/>
      <c r="R337" s="71">
        <v>0</v>
      </c>
      <c r="S337" s="72"/>
      <c r="T337" s="73">
        <f t="shared" si="41"/>
        <v>0</v>
      </c>
      <c r="U337" s="76" t="e">
        <f t="shared" si="46"/>
        <v>#DIV/0!</v>
      </c>
    </row>
    <row r="338" ht="16.5" hidden="1" customHeight="1">
      <c r="A338" s="64" t="s">
        <v>97</v>
      </c>
      <c r="B338" s="65" t="s">
        <v>450</v>
      </c>
      <c r="C338" s="65" t="s">
        <v>451</v>
      </c>
      <c r="D338" s="65"/>
      <c r="E338" s="75" t="s">
        <v>19</v>
      </c>
      <c r="F338" s="75"/>
      <c r="G338" s="67">
        <v>1601</v>
      </c>
      <c r="H338" s="68">
        <f t="shared" si="40"/>
        <v>0</v>
      </c>
      <c r="I338" s="69"/>
      <c r="J338" s="68">
        <f t="shared" si="42"/>
        <v>0</v>
      </c>
      <c r="K338" s="69"/>
      <c r="L338" s="68">
        <f t="shared" si="43"/>
        <v>0</v>
      </c>
      <c r="M338" s="69"/>
      <c r="N338" s="68">
        <f t="shared" si="44"/>
        <v>0</v>
      </c>
      <c r="O338" s="69"/>
      <c r="P338" s="68">
        <f t="shared" si="45"/>
        <v>0</v>
      </c>
      <c r="Q338" s="70"/>
      <c r="R338" s="71">
        <v>0</v>
      </c>
      <c r="S338" s="72"/>
      <c r="T338" s="73">
        <f t="shared" si="41"/>
        <v>0</v>
      </c>
      <c r="U338" s="73" t="e">
        <f t="shared" si="46"/>
        <v>#DIV/0!</v>
      </c>
    </row>
    <row r="339" ht="16.5" hidden="1" customHeight="1">
      <c r="A339" s="64" t="s">
        <v>97</v>
      </c>
      <c r="B339" s="65" t="s">
        <v>450</v>
      </c>
      <c r="C339" s="65" t="s">
        <v>452</v>
      </c>
      <c r="D339" s="65"/>
      <c r="E339" s="75" t="s">
        <v>19</v>
      </c>
      <c r="F339" s="75"/>
      <c r="G339" s="67">
        <v>1602</v>
      </c>
      <c r="H339" s="68">
        <f t="shared" si="40"/>
        <v>0</v>
      </c>
      <c r="I339" s="69"/>
      <c r="J339" s="68">
        <f t="shared" si="42"/>
        <v>0</v>
      </c>
      <c r="K339" s="69"/>
      <c r="L339" s="68">
        <f t="shared" si="43"/>
        <v>0</v>
      </c>
      <c r="M339" s="69"/>
      <c r="N339" s="68">
        <f t="shared" si="44"/>
        <v>0</v>
      </c>
      <c r="O339" s="69"/>
      <c r="P339" s="68">
        <f t="shared" si="45"/>
        <v>0</v>
      </c>
      <c r="Q339" s="70"/>
      <c r="R339" s="71">
        <v>0</v>
      </c>
      <c r="S339" s="72"/>
      <c r="T339" s="73">
        <f t="shared" si="41"/>
        <v>0</v>
      </c>
      <c r="U339" s="73" t="e">
        <f t="shared" si="46"/>
        <v>#DIV/0!</v>
      </c>
    </row>
    <row r="340" ht="16.5" hidden="1" customHeight="1">
      <c r="A340" s="64" t="s">
        <v>97</v>
      </c>
      <c r="B340" s="65" t="s">
        <v>450</v>
      </c>
      <c r="C340" s="65" t="s">
        <v>453</v>
      </c>
      <c r="D340" s="65"/>
      <c r="E340" s="75" t="s">
        <v>19</v>
      </c>
      <c r="F340" s="75"/>
      <c r="G340" s="67">
        <v>1603</v>
      </c>
      <c r="H340" s="68">
        <f t="shared" si="40"/>
        <v>0</v>
      </c>
      <c r="I340" s="69"/>
      <c r="J340" s="68">
        <f t="shared" si="42"/>
        <v>0</v>
      </c>
      <c r="K340" s="69"/>
      <c r="L340" s="68">
        <f t="shared" si="43"/>
        <v>0</v>
      </c>
      <c r="M340" s="69"/>
      <c r="N340" s="68">
        <f t="shared" si="44"/>
        <v>0</v>
      </c>
      <c r="O340" s="69"/>
      <c r="P340" s="68">
        <f t="shared" si="45"/>
        <v>0</v>
      </c>
      <c r="Q340" s="70"/>
      <c r="R340" s="71">
        <v>0</v>
      </c>
      <c r="S340" s="72"/>
      <c r="T340" s="73">
        <f t="shared" si="41"/>
        <v>0</v>
      </c>
      <c r="U340" s="73" t="e">
        <f t="shared" si="46"/>
        <v>#DIV/0!</v>
      </c>
    </row>
    <row r="341" ht="16.5" hidden="1" customHeight="1">
      <c r="A341" s="64" t="s">
        <v>97</v>
      </c>
      <c r="B341" s="65" t="s">
        <v>450</v>
      </c>
      <c r="C341" s="65" t="s">
        <v>454</v>
      </c>
      <c r="D341" s="65"/>
      <c r="E341" s="75" t="s">
        <v>19</v>
      </c>
      <c r="F341" s="75"/>
      <c r="G341" s="67">
        <v>1604</v>
      </c>
      <c r="H341" s="68">
        <f t="shared" si="40"/>
        <v>0</v>
      </c>
      <c r="I341" s="69"/>
      <c r="J341" s="68">
        <f t="shared" si="42"/>
        <v>0</v>
      </c>
      <c r="K341" s="69"/>
      <c r="L341" s="68">
        <f t="shared" si="43"/>
        <v>0</v>
      </c>
      <c r="M341" s="69"/>
      <c r="N341" s="68">
        <f t="shared" si="44"/>
        <v>0</v>
      </c>
      <c r="O341" s="69"/>
      <c r="P341" s="68">
        <f t="shared" si="45"/>
        <v>0</v>
      </c>
      <c r="Q341" s="70"/>
      <c r="R341" s="71">
        <v>0</v>
      </c>
      <c r="S341" s="72"/>
      <c r="T341" s="73">
        <f t="shared" si="41"/>
        <v>0</v>
      </c>
      <c r="U341" s="73" t="e">
        <f t="shared" si="46"/>
        <v>#DIV/0!</v>
      </c>
    </row>
    <row r="342" ht="16.5" hidden="1" customHeight="1">
      <c r="A342" s="64" t="s">
        <v>97</v>
      </c>
      <c r="B342" s="65" t="s">
        <v>450</v>
      </c>
      <c r="C342" s="65" t="s">
        <v>455</v>
      </c>
      <c r="D342" s="65" t="s">
        <v>456</v>
      </c>
      <c r="E342" s="75" t="s">
        <v>19</v>
      </c>
      <c r="F342" s="75"/>
      <c r="G342" s="67">
        <v>1605</v>
      </c>
      <c r="H342" s="68">
        <f t="shared" si="40"/>
        <v>0</v>
      </c>
      <c r="I342" s="69"/>
      <c r="J342" s="68">
        <f t="shared" si="42"/>
        <v>0</v>
      </c>
      <c r="K342" s="69"/>
      <c r="L342" s="68">
        <f t="shared" si="43"/>
        <v>0</v>
      </c>
      <c r="M342" s="69"/>
      <c r="N342" s="68">
        <f t="shared" si="44"/>
        <v>0</v>
      </c>
      <c r="O342" s="69"/>
      <c r="P342" s="68">
        <f t="shared" si="45"/>
        <v>0</v>
      </c>
      <c r="Q342" s="70"/>
      <c r="R342" s="71">
        <v>0</v>
      </c>
      <c r="S342" s="72"/>
      <c r="T342" s="73">
        <f t="shared" si="41"/>
        <v>0</v>
      </c>
      <c r="U342" s="73" t="e">
        <f t="shared" si="46"/>
        <v>#DIV/0!</v>
      </c>
    </row>
    <row r="343" ht="16.5" hidden="1" customHeight="1">
      <c r="A343" s="64" t="s">
        <v>97</v>
      </c>
      <c r="B343" s="65" t="s">
        <v>450</v>
      </c>
      <c r="C343" s="65" t="s">
        <v>457</v>
      </c>
      <c r="D343" s="65" t="s">
        <v>456</v>
      </c>
      <c r="E343" s="75" t="s">
        <v>19</v>
      </c>
      <c r="F343" s="75"/>
      <c r="G343" s="67">
        <v>1606</v>
      </c>
      <c r="H343" s="68">
        <f t="shared" si="40"/>
        <v>0</v>
      </c>
      <c r="I343" s="69"/>
      <c r="J343" s="68">
        <f t="shared" si="42"/>
        <v>0</v>
      </c>
      <c r="K343" s="69"/>
      <c r="L343" s="68">
        <f t="shared" si="43"/>
        <v>0</v>
      </c>
      <c r="M343" s="69"/>
      <c r="N343" s="68">
        <f t="shared" si="44"/>
        <v>0</v>
      </c>
      <c r="O343" s="69"/>
      <c r="P343" s="68">
        <f t="shared" si="45"/>
        <v>0</v>
      </c>
      <c r="Q343" s="70"/>
      <c r="R343" s="71">
        <v>0</v>
      </c>
      <c r="S343" s="72"/>
      <c r="T343" s="73">
        <f t="shared" si="41"/>
        <v>0</v>
      </c>
      <c r="U343" s="73" t="e">
        <f t="shared" si="46"/>
        <v>#DIV/0!</v>
      </c>
    </row>
    <row r="344" ht="16.5" hidden="1" customHeight="1">
      <c r="A344" s="64" t="s">
        <v>97</v>
      </c>
      <c r="B344" s="65" t="s">
        <v>450</v>
      </c>
      <c r="C344" s="65" t="s">
        <v>458</v>
      </c>
      <c r="D344" s="65" t="s">
        <v>456</v>
      </c>
      <c r="E344" s="75" t="s">
        <v>19</v>
      </c>
      <c r="F344" s="75"/>
      <c r="G344" s="67">
        <v>1607</v>
      </c>
      <c r="H344" s="68">
        <f t="shared" si="40"/>
        <v>0</v>
      </c>
      <c r="I344" s="69"/>
      <c r="J344" s="68">
        <f t="shared" si="42"/>
        <v>0</v>
      </c>
      <c r="K344" s="69"/>
      <c r="L344" s="68">
        <f t="shared" si="43"/>
        <v>0</v>
      </c>
      <c r="M344" s="69"/>
      <c r="N344" s="68">
        <f t="shared" si="44"/>
        <v>0</v>
      </c>
      <c r="O344" s="69"/>
      <c r="P344" s="68">
        <f t="shared" si="45"/>
        <v>0</v>
      </c>
      <c r="Q344" s="70"/>
      <c r="R344" s="71">
        <v>0</v>
      </c>
      <c r="S344" s="72"/>
      <c r="T344" s="73">
        <f t="shared" si="41"/>
        <v>0</v>
      </c>
      <c r="U344" s="73" t="e">
        <f t="shared" si="46"/>
        <v>#DIV/0!</v>
      </c>
    </row>
    <row r="345" ht="16.5" hidden="1" customHeight="1">
      <c r="A345" s="64" t="s">
        <v>97</v>
      </c>
      <c r="B345" s="65" t="s">
        <v>450</v>
      </c>
      <c r="C345" s="65" t="s">
        <v>459</v>
      </c>
      <c r="D345" s="65" t="s">
        <v>460</v>
      </c>
      <c r="E345" s="75" t="s">
        <v>19</v>
      </c>
      <c r="F345" s="75"/>
      <c r="G345" s="67">
        <v>1608</v>
      </c>
      <c r="H345" s="68">
        <f t="shared" si="40"/>
        <v>0</v>
      </c>
      <c r="I345" s="69"/>
      <c r="J345" s="68">
        <f t="shared" si="42"/>
        <v>0</v>
      </c>
      <c r="K345" s="69"/>
      <c r="L345" s="68">
        <f t="shared" si="43"/>
        <v>0</v>
      </c>
      <c r="M345" s="69"/>
      <c r="N345" s="68">
        <f t="shared" si="44"/>
        <v>0</v>
      </c>
      <c r="O345" s="69"/>
      <c r="P345" s="68">
        <f t="shared" si="45"/>
        <v>0</v>
      </c>
      <c r="Q345" s="70"/>
      <c r="R345" s="71">
        <v>0</v>
      </c>
      <c r="S345" s="72"/>
      <c r="T345" s="73">
        <f t="shared" si="41"/>
        <v>0</v>
      </c>
      <c r="U345" s="73" t="e">
        <f t="shared" si="46"/>
        <v>#DIV/0!</v>
      </c>
    </row>
    <row r="346" ht="16.5" hidden="1" customHeight="1">
      <c r="A346" s="64" t="s">
        <v>97</v>
      </c>
      <c r="B346" s="65" t="s">
        <v>450</v>
      </c>
      <c r="C346" s="65" t="s">
        <v>461</v>
      </c>
      <c r="D346" s="65" t="s">
        <v>460</v>
      </c>
      <c r="E346" s="75" t="s">
        <v>19</v>
      </c>
      <c r="F346" s="75"/>
      <c r="G346" s="67">
        <v>1609</v>
      </c>
      <c r="H346" s="68">
        <f t="shared" si="40"/>
        <v>0</v>
      </c>
      <c r="I346" s="69"/>
      <c r="J346" s="68">
        <f t="shared" si="42"/>
        <v>0</v>
      </c>
      <c r="K346" s="69"/>
      <c r="L346" s="68">
        <f t="shared" si="43"/>
        <v>0</v>
      </c>
      <c r="M346" s="69"/>
      <c r="N346" s="68">
        <f t="shared" si="44"/>
        <v>0</v>
      </c>
      <c r="O346" s="69"/>
      <c r="P346" s="68">
        <f t="shared" si="45"/>
        <v>0</v>
      </c>
      <c r="Q346" s="70"/>
      <c r="R346" s="71">
        <v>0</v>
      </c>
      <c r="S346" s="72"/>
      <c r="T346" s="73">
        <f t="shared" si="41"/>
        <v>0</v>
      </c>
      <c r="U346" s="73" t="e">
        <f t="shared" si="46"/>
        <v>#DIV/0!</v>
      </c>
    </row>
    <row r="347" ht="16.5" hidden="1" customHeight="1">
      <c r="A347" s="64" t="s">
        <v>78</v>
      </c>
      <c r="B347" s="65" t="s">
        <v>450</v>
      </c>
      <c r="C347" s="65" t="s">
        <v>462</v>
      </c>
      <c r="D347" s="65" t="s">
        <v>463</v>
      </c>
      <c r="E347" s="75"/>
      <c r="F347" s="75"/>
      <c r="G347" s="67">
        <v>1610</v>
      </c>
      <c r="H347" s="68">
        <f t="shared" si="40"/>
        <v>79.920000000000002</v>
      </c>
      <c r="I347" s="69">
        <v>0.71999999999999997</v>
      </c>
      <c r="J347" s="68">
        <f t="shared" si="42"/>
        <v>69.930000000000007</v>
      </c>
      <c r="K347" s="69">
        <v>0.63</v>
      </c>
      <c r="L347" s="68">
        <f t="shared" si="43"/>
        <v>59.940000000000005</v>
      </c>
      <c r="M347" s="69">
        <v>0.54000000000000004</v>
      </c>
      <c r="N347" s="68">
        <f t="shared" si="44"/>
        <v>49.950000000000003</v>
      </c>
      <c r="O347" s="69">
        <v>0.45000000000000001</v>
      </c>
      <c r="P347" s="68">
        <f t="shared" si="45"/>
        <v>0</v>
      </c>
      <c r="Q347" s="70"/>
      <c r="R347" s="71">
        <v>0</v>
      </c>
      <c r="S347" s="72"/>
      <c r="T347" s="73">
        <f t="shared" si="41"/>
        <v>0</v>
      </c>
      <c r="U347" s="76" t="e">
        <f t="shared" si="46"/>
        <v>#DIV/0!</v>
      </c>
    </row>
    <row r="348" ht="16.5" hidden="1" customHeight="1">
      <c r="A348" s="64" t="s">
        <v>97</v>
      </c>
      <c r="B348" s="65" t="s">
        <v>450</v>
      </c>
      <c r="C348" s="65" t="s">
        <v>464</v>
      </c>
      <c r="D348" s="65"/>
      <c r="E348" s="75" t="s">
        <v>19</v>
      </c>
      <c r="F348" s="75"/>
      <c r="G348" s="67">
        <v>1611</v>
      </c>
      <c r="H348" s="68">
        <f t="shared" si="40"/>
        <v>0</v>
      </c>
      <c r="I348" s="69"/>
      <c r="J348" s="68">
        <f t="shared" si="42"/>
        <v>0</v>
      </c>
      <c r="K348" s="69"/>
      <c r="L348" s="68">
        <f t="shared" si="43"/>
        <v>0</v>
      </c>
      <c r="M348" s="69"/>
      <c r="N348" s="68">
        <f t="shared" si="44"/>
        <v>0</v>
      </c>
      <c r="O348" s="69"/>
      <c r="P348" s="68">
        <f t="shared" si="45"/>
        <v>0</v>
      </c>
      <c r="Q348" s="70"/>
      <c r="R348" s="71">
        <v>0</v>
      </c>
      <c r="S348" s="72"/>
      <c r="T348" s="73">
        <f t="shared" si="41"/>
        <v>0</v>
      </c>
      <c r="U348" s="73" t="e">
        <f t="shared" si="46"/>
        <v>#DIV/0!</v>
      </c>
    </row>
    <row r="349" ht="16.5" hidden="1" customHeight="1">
      <c r="A349" s="64" t="s">
        <v>97</v>
      </c>
      <c r="B349" s="65" t="s">
        <v>450</v>
      </c>
      <c r="C349" s="65" t="s">
        <v>465</v>
      </c>
      <c r="D349" s="65"/>
      <c r="E349" s="75" t="s">
        <v>19</v>
      </c>
      <c r="F349" s="75"/>
      <c r="G349" s="67">
        <v>1612</v>
      </c>
      <c r="H349" s="68">
        <f t="shared" si="40"/>
        <v>0</v>
      </c>
      <c r="I349" s="69"/>
      <c r="J349" s="68">
        <f t="shared" si="42"/>
        <v>0</v>
      </c>
      <c r="K349" s="69"/>
      <c r="L349" s="68">
        <f t="shared" si="43"/>
        <v>0</v>
      </c>
      <c r="M349" s="69"/>
      <c r="N349" s="68">
        <f t="shared" si="44"/>
        <v>0</v>
      </c>
      <c r="O349" s="69"/>
      <c r="P349" s="68">
        <f t="shared" si="45"/>
        <v>0</v>
      </c>
      <c r="Q349" s="70"/>
      <c r="R349" s="71">
        <v>0</v>
      </c>
      <c r="S349" s="72"/>
      <c r="T349" s="73">
        <f t="shared" si="41"/>
        <v>0</v>
      </c>
      <c r="U349" s="73" t="e">
        <f t="shared" si="46"/>
        <v>#DIV/0!</v>
      </c>
    </row>
    <row r="350" ht="16.5" hidden="1" customHeight="1">
      <c r="A350" s="64" t="s">
        <v>97</v>
      </c>
      <c r="B350" s="65" t="s">
        <v>450</v>
      </c>
      <c r="C350" s="65" t="s">
        <v>466</v>
      </c>
      <c r="D350" s="65" t="s">
        <v>456</v>
      </c>
      <c r="E350" s="75" t="s">
        <v>19</v>
      </c>
      <c r="F350" s="75"/>
      <c r="G350" s="67">
        <v>1613</v>
      </c>
      <c r="H350" s="68">
        <f t="shared" si="40"/>
        <v>0</v>
      </c>
      <c r="I350" s="69"/>
      <c r="J350" s="68">
        <f t="shared" si="42"/>
        <v>0</v>
      </c>
      <c r="K350" s="69"/>
      <c r="L350" s="68">
        <f t="shared" si="43"/>
        <v>0</v>
      </c>
      <c r="M350" s="69"/>
      <c r="N350" s="68">
        <f t="shared" si="44"/>
        <v>0</v>
      </c>
      <c r="O350" s="69"/>
      <c r="P350" s="68">
        <f t="shared" si="45"/>
        <v>0</v>
      </c>
      <c r="Q350" s="70"/>
      <c r="R350" s="71">
        <v>0</v>
      </c>
      <c r="S350" s="72"/>
      <c r="T350" s="73">
        <f t="shared" si="41"/>
        <v>0</v>
      </c>
      <c r="U350" s="73" t="e">
        <f t="shared" si="46"/>
        <v>#DIV/0!</v>
      </c>
    </row>
    <row r="351" ht="16.5" hidden="1" customHeight="1">
      <c r="A351" s="64" t="s">
        <v>97</v>
      </c>
      <c r="B351" s="65" t="s">
        <v>450</v>
      </c>
      <c r="C351" s="65" t="s">
        <v>467</v>
      </c>
      <c r="D351" s="65" t="s">
        <v>456</v>
      </c>
      <c r="E351" s="75" t="s">
        <v>19</v>
      </c>
      <c r="F351" s="75"/>
      <c r="G351" s="67">
        <v>1614</v>
      </c>
      <c r="H351" s="68">
        <f t="shared" si="40"/>
        <v>0</v>
      </c>
      <c r="I351" s="69"/>
      <c r="J351" s="68">
        <f t="shared" si="42"/>
        <v>0</v>
      </c>
      <c r="K351" s="69"/>
      <c r="L351" s="68">
        <f t="shared" si="43"/>
        <v>0</v>
      </c>
      <c r="M351" s="69"/>
      <c r="N351" s="68">
        <f t="shared" si="44"/>
        <v>0</v>
      </c>
      <c r="O351" s="69"/>
      <c r="P351" s="68">
        <f t="shared" si="45"/>
        <v>0</v>
      </c>
      <c r="Q351" s="70"/>
      <c r="R351" s="71">
        <v>0</v>
      </c>
      <c r="S351" s="72"/>
      <c r="T351" s="73">
        <f t="shared" si="41"/>
        <v>0</v>
      </c>
      <c r="U351" s="73" t="e">
        <f t="shared" si="46"/>
        <v>#DIV/0!</v>
      </c>
    </row>
    <row r="352" ht="16.5" hidden="1" customHeight="1">
      <c r="A352" s="64" t="s">
        <v>97</v>
      </c>
      <c r="B352" s="65" t="s">
        <v>450</v>
      </c>
      <c r="C352" s="65" t="s">
        <v>468</v>
      </c>
      <c r="D352" s="65" t="s">
        <v>456</v>
      </c>
      <c r="E352" s="75" t="s">
        <v>19</v>
      </c>
      <c r="F352" s="75"/>
      <c r="G352" s="67">
        <v>1615</v>
      </c>
      <c r="H352" s="68">
        <f t="shared" si="40"/>
        <v>0</v>
      </c>
      <c r="I352" s="69"/>
      <c r="J352" s="68">
        <f t="shared" si="42"/>
        <v>0</v>
      </c>
      <c r="K352" s="69"/>
      <c r="L352" s="68">
        <f t="shared" si="43"/>
        <v>0</v>
      </c>
      <c r="M352" s="69"/>
      <c r="N352" s="68">
        <f t="shared" si="44"/>
        <v>0</v>
      </c>
      <c r="O352" s="69"/>
      <c r="P352" s="68">
        <f t="shared" si="45"/>
        <v>0</v>
      </c>
      <c r="Q352" s="70"/>
      <c r="R352" s="71">
        <v>0</v>
      </c>
      <c r="S352" s="72"/>
      <c r="T352" s="73">
        <f t="shared" si="41"/>
        <v>0</v>
      </c>
      <c r="U352" s="73" t="e">
        <f t="shared" si="46"/>
        <v>#DIV/0!</v>
      </c>
    </row>
    <row r="353" ht="16.5" hidden="1" customHeight="1">
      <c r="A353" s="64" t="s">
        <v>97</v>
      </c>
      <c r="B353" s="65" t="s">
        <v>450</v>
      </c>
      <c r="C353" s="65" t="s">
        <v>469</v>
      </c>
      <c r="D353" s="65" t="s">
        <v>456</v>
      </c>
      <c r="E353" s="75" t="s">
        <v>19</v>
      </c>
      <c r="F353" s="75"/>
      <c r="G353" s="67">
        <v>1616</v>
      </c>
      <c r="H353" s="68">
        <f t="shared" si="40"/>
        <v>0</v>
      </c>
      <c r="I353" s="69"/>
      <c r="J353" s="68">
        <f t="shared" si="42"/>
        <v>0</v>
      </c>
      <c r="K353" s="69"/>
      <c r="L353" s="68">
        <f t="shared" si="43"/>
        <v>0</v>
      </c>
      <c r="M353" s="69"/>
      <c r="N353" s="68">
        <f t="shared" si="44"/>
        <v>0</v>
      </c>
      <c r="O353" s="69"/>
      <c r="P353" s="68">
        <f t="shared" si="45"/>
        <v>0</v>
      </c>
      <c r="Q353" s="70"/>
      <c r="R353" s="71">
        <v>0</v>
      </c>
      <c r="S353" s="72"/>
      <c r="T353" s="73">
        <f t="shared" si="41"/>
        <v>0</v>
      </c>
      <c r="U353" s="73" t="e">
        <f t="shared" si="46"/>
        <v>#DIV/0!</v>
      </c>
    </row>
    <row r="354" ht="16.5" hidden="1" customHeight="1">
      <c r="A354" s="64" t="s">
        <v>78</v>
      </c>
      <c r="B354" s="65" t="s">
        <v>450</v>
      </c>
      <c r="C354" s="65" t="s">
        <v>470</v>
      </c>
      <c r="D354" s="65" t="s">
        <v>471</v>
      </c>
      <c r="E354" s="87" t="s">
        <v>19</v>
      </c>
      <c r="F354" s="87"/>
      <c r="G354" s="67">
        <v>1617</v>
      </c>
      <c r="H354" s="68">
        <f t="shared" si="40"/>
        <v>79.920000000000002</v>
      </c>
      <c r="I354" s="69">
        <v>0.71999999999999997</v>
      </c>
      <c r="J354" s="68">
        <f t="shared" si="42"/>
        <v>69.930000000000007</v>
      </c>
      <c r="K354" s="69">
        <v>0.63</v>
      </c>
      <c r="L354" s="68">
        <f t="shared" si="43"/>
        <v>59.940000000000005</v>
      </c>
      <c r="M354" s="69">
        <v>0.54000000000000004</v>
      </c>
      <c r="N354" s="68">
        <f t="shared" si="44"/>
        <v>49.950000000000003</v>
      </c>
      <c r="O354" s="69">
        <v>0.45000000000000001</v>
      </c>
      <c r="P354" s="68">
        <f t="shared" si="45"/>
        <v>0</v>
      </c>
      <c r="Q354" s="70"/>
      <c r="R354" s="71">
        <v>0</v>
      </c>
      <c r="S354" s="72"/>
      <c r="T354" s="73">
        <f t="shared" si="41"/>
        <v>0</v>
      </c>
      <c r="U354" s="73" t="e">
        <f t="shared" si="46"/>
        <v>#DIV/0!</v>
      </c>
    </row>
    <row r="355" ht="16.5" hidden="1" customHeight="1">
      <c r="A355" s="64" t="s">
        <v>78</v>
      </c>
      <c r="B355" s="65" t="s">
        <v>450</v>
      </c>
      <c r="C355" s="65" t="s">
        <v>472</v>
      </c>
      <c r="D355" s="65" t="s">
        <v>471</v>
      </c>
      <c r="E355" s="87" t="s">
        <v>19</v>
      </c>
      <c r="F355" s="87"/>
      <c r="G355" s="67">
        <v>1618</v>
      </c>
      <c r="H355" s="68">
        <f t="shared" si="40"/>
        <v>79.920000000000002</v>
      </c>
      <c r="I355" s="69">
        <v>0.71999999999999997</v>
      </c>
      <c r="J355" s="68">
        <f t="shared" si="42"/>
        <v>69.930000000000007</v>
      </c>
      <c r="K355" s="69">
        <v>0.63</v>
      </c>
      <c r="L355" s="68">
        <f t="shared" si="43"/>
        <v>59.940000000000005</v>
      </c>
      <c r="M355" s="69">
        <v>0.54000000000000004</v>
      </c>
      <c r="N355" s="68">
        <f t="shared" si="44"/>
        <v>49.950000000000003</v>
      </c>
      <c r="O355" s="69">
        <v>0.45000000000000001</v>
      </c>
      <c r="P355" s="68">
        <f t="shared" si="45"/>
        <v>0</v>
      </c>
      <c r="Q355" s="70"/>
      <c r="R355" s="71">
        <v>0</v>
      </c>
      <c r="S355" s="72"/>
      <c r="T355" s="73">
        <f t="shared" si="41"/>
        <v>0</v>
      </c>
      <c r="U355" s="76" t="e">
        <f t="shared" si="46"/>
        <v>#DIV/0!</v>
      </c>
    </row>
    <row r="356" ht="16.5" hidden="1" customHeight="1">
      <c r="A356" s="64" t="s">
        <v>46</v>
      </c>
      <c r="B356" s="65" t="s">
        <v>450</v>
      </c>
      <c r="C356" s="65" t="s">
        <v>473</v>
      </c>
      <c r="D356" s="65"/>
      <c r="E356" s="75" t="s">
        <v>19</v>
      </c>
      <c r="F356" s="75"/>
      <c r="G356" s="67">
        <v>1619</v>
      </c>
      <c r="H356" s="68">
        <f t="shared" si="40"/>
        <v>0</v>
      </c>
      <c r="I356" s="69"/>
      <c r="J356" s="68">
        <f t="shared" si="42"/>
        <v>0</v>
      </c>
      <c r="K356" s="69"/>
      <c r="L356" s="68">
        <f t="shared" si="43"/>
        <v>0</v>
      </c>
      <c r="M356" s="69"/>
      <c r="N356" s="68">
        <f t="shared" si="44"/>
        <v>0</v>
      </c>
      <c r="O356" s="69"/>
      <c r="P356" s="68">
        <f t="shared" si="45"/>
        <v>0</v>
      </c>
      <c r="Q356" s="70"/>
      <c r="R356" s="71">
        <v>0</v>
      </c>
      <c r="S356" s="72"/>
      <c r="T356" s="73">
        <f t="shared" si="41"/>
        <v>0</v>
      </c>
      <c r="U356" s="73" t="e">
        <f t="shared" si="46"/>
        <v>#DIV/0!</v>
      </c>
    </row>
    <row r="357" ht="16.5" hidden="1" customHeight="1">
      <c r="A357" s="64" t="s">
        <v>46</v>
      </c>
      <c r="B357" s="65" t="s">
        <v>450</v>
      </c>
      <c r="C357" s="65" t="s">
        <v>474</v>
      </c>
      <c r="D357" s="65" t="s">
        <v>475</v>
      </c>
      <c r="E357" s="75" t="s">
        <v>19</v>
      </c>
      <c r="F357" s="75"/>
      <c r="G357" s="67">
        <v>1620</v>
      </c>
      <c r="H357" s="68">
        <f t="shared" si="40"/>
        <v>0</v>
      </c>
      <c r="I357" s="69"/>
      <c r="J357" s="68">
        <f t="shared" si="42"/>
        <v>0</v>
      </c>
      <c r="K357" s="69"/>
      <c r="L357" s="68">
        <f t="shared" si="43"/>
        <v>0</v>
      </c>
      <c r="M357" s="69"/>
      <c r="N357" s="68">
        <f t="shared" si="44"/>
        <v>0</v>
      </c>
      <c r="O357" s="69"/>
      <c r="P357" s="68">
        <f t="shared" si="45"/>
        <v>0</v>
      </c>
      <c r="Q357" s="70"/>
      <c r="R357" s="71">
        <v>0</v>
      </c>
      <c r="S357" s="72"/>
      <c r="T357" s="73">
        <f t="shared" si="41"/>
        <v>0</v>
      </c>
      <c r="U357" s="73" t="e">
        <f t="shared" si="46"/>
        <v>#DIV/0!</v>
      </c>
    </row>
    <row r="358" ht="16.5" hidden="1" customHeight="1">
      <c r="A358" s="64" t="s">
        <v>46</v>
      </c>
      <c r="B358" s="65" t="s">
        <v>450</v>
      </c>
      <c r="C358" s="65" t="s">
        <v>476</v>
      </c>
      <c r="D358" s="65" t="s">
        <v>475</v>
      </c>
      <c r="E358" s="75" t="s">
        <v>19</v>
      </c>
      <c r="F358" s="75"/>
      <c r="G358" s="67">
        <v>1621</v>
      </c>
      <c r="H358" s="68">
        <f t="shared" si="40"/>
        <v>0</v>
      </c>
      <c r="I358" s="69"/>
      <c r="J358" s="68">
        <f t="shared" si="42"/>
        <v>0</v>
      </c>
      <c r="K358" s="69"/>
      <c r="L358" s="68">
        <f t="shared" si="43"/>
        <v>0</v>
      </c>
      <c r="M358" s="69"/>
      <c r="N358" s="68">
        <f t="shared" si="44"/>
        <v>0</v>
      </c>
      <c r="O358" s="69"/>
      <c r="P358" s="68">
        <f t="shared" si="45"/>
        <v>0</v>
      </c>
      <c r="Q358" s="70"/>
      <c r="R358" s="71">
        <v>0</v>
      </c>
      <c r="S358" s="72"/>
      <c r="T358" s="73">
        <f t="shared" si="41"/>
        <v>0</v>
      </c>
      <c r="U358" s="73" t="e">
        <f t="shared" si="46"/>
        <v>#DIV/0!</v>
      </c>
    </row>
    <row r="359" ht="16.5" hidden="1" customHeight="1">
      <c r="A359" s="64" t="s">
        <v>46</v>
      </c>
      <c r="B359" s="65" t="s">
        <v>450</v>
      </c>
      <c r="C359" s="65" t="s">
        <v>477</v>
      </c>
      <c r="D359" s="65" t="s">
        <v>475</v>
      </c>
      <c r="E359" s="75" t="s">
        <v>19</v>
      </c>
      <c r="F359" s="75"/>
      <c r="G359" s="67">
        <v>1622</v>
      </c>
      <c r="H359" s="68">
        <f t="shared" si="40"/>
        <v>0</v>
      </c>
      <c r="I359" s="69"/>
      <c r="J359" s="68">
        <f t="shared" si="42"/>
        <v>0</v>
      </c>
      <c r="K359" s="69"/>
      <c r="L359" s="68">
        <f t="shared" si="43"/>
        <v>0</v>
      </c>
      <c r="M359" s="69"/>
      <c r="N359" s="68">
        <f t="shared" si="44"/>
        <v>0</v>
      </c>
      <c r="O359" s="69"/>
      <c r="P359" s="68">
        <f t="shared" si="45"/>
        <v>0</v>
      </c>
      <c r="Q359" s="70"/>
      <c r="R359" s="71">
        <v>0</v>
      </c>
      <c r="S359" s="72"/>
      <c r="T359" s="73">
        <f t="shared" si="41"/>
        <v>0</v>
      </c>
      <c r="U359" s="73" t="e">
        <f t="shared" si="46"/>
        <v>#DIV/0!</v>
      </c>
    </row>
    <row r="360" ht="16.5" hidden="1" customHeight="1">
      <c r="A360" s="64" t="s">
        <v>46</v>
      </c>
      <c r="B360" s="65" t="s">
        <v>450</v>
      </c>
      <c r="C360" s="65" t="s">
        <v>478</v>
      </c>
      <c r="D360" s="65" t="s">
        <v>475</v>
      </c>
      <c r="E360" s="75" t="s">
        <v>19</v>
      </c>
      <c r="F360" s="75"/>
      <c r="G360" s="67">
        <v>1623</v>
      </c>
      <c r="H360" s="68">
        <f t="shared" si="40"/>
        <v>0</v>
      </c>
      <c r="I360" s="69"/>
      <c r="J360" s="68">
        <f t="shared" si="42"/>
        <v>0</v>
      </c>
      <c r="K360" s="69"/>
      <c r="L360" s="68">
        <f t="shared" si="43"/>
        <v>0</v>
      </c>
      <c r="M360" s="69"/>
      <c r="N360" s="68">
        <f t="shared" si="44"/>
        <v>0</v>
      </c>
      <c r="O360" s="69"/>
      <c r="P360" s="68">
        <f t="shared" si="45"/>
        <v>0</v>
      </c>
      <c r="Q360" s="70"/>
      <c r="R360" s="71">
        <v>0</v>
      </c>
      <c r="S360" s="72"/>
      <c r="T360" s="73">
        <f t="shared" si="41"/>
        <v>0</v>
      </c>
      <c r="U360" s="73" t="e">
        <f t="shared" si="46"/>
        <v>#DIV/0!</v>
      </c>
    </row>
    <row r="361" ht="16.5" hidden="1" customHeight="1">
      <c r="A361" s="64" t="s">
        <v>78</v>
      </c>
      <c r="B361" s="65" t="s">
        <v>450</v>
      </c>
      <c r="C361" s="65" t="s">
        <v>479</v>
      </c>
      <c r="D361" s="65" t="s">
        <v>471</v>
      </c>
      <c r="E361" s="75" t="s">
        <v>19</v>
      </c>
      <c r="F361" s="75"/>
      <c r="G361" s="67">
        <v>1624</v>
      </c>
      <c r="H361" s="68">
        <f t="shared" si="40"/>
        <v>79.920000000000002</v>
      </c>
      <c r="I361" s="69">
        <v>0.71999999999999997</v>
      </c>
      <c r="J361" s="68">
        <f t="shared" si="42"/>
        <v>69.930000000000007</v>
      </c>
      <c r="K361" s="69">
        <v>0.63</v>
      </c>
      <c r="L361" s="68">
        <f t="shared" si="43"/>
        <v>59.940000000000005</v>
      </c>
      <c r="M361" s="69">
        <v>0.54000000000000004</v>
      </c>
      <c r="N361" s="68">
        <f t="shared" si="44"/>
        <v>49.950000000000003</v>
      </c>
      <c r="O361" s="69">
        <v>0.45000000000000001</v>
      </c>
      <c r="P361" s="68">
        <f t="shared" si="45"/>
        <v>0</v>
      </c>
      <c r="Q361" s="70"/>
      <c r="R361" s="71">
        <v>0</v>
      </c>
      <c r="S361" s="72"/>
      <c r="T361" s="73">
        <f t="shared" si="41"/>
        <v>0</v>
      </c>
      <c r="U361" s="76" t="e">
        <f t="shared" si="46"/>
        <v>#DIV/0!</v>
      </c>
    </row>
    <row r="362" ht="16.5" hidden="1" customHeight="1">
      <c r="A362" s="64" t="s">
        <v>78</v>
      </c>
      <c r="B362" s="65" t="s">
        <v>450</v>
      </c>
      <c r="C362" s="65" t="s">
        <v>480</v>
      </c>
      <c r="D362" s="65" t="s">
        <v>471</v>
      </c>
      <c r="E362" s="75" t="s">
        <v>19</v>
      </c>
      <c r="F362" s="75"/>
      <c r="G362" s="67">
        <v>1625</v>
      </c>
      <c r="H362" s="68">
        <f t="shared" si="40"/>
        <v>79.920000000000002</v>
      </c>
      <c r="I362" s="69">
        <v>0.71999999999999997</v>
      </c>
      <c r="J362" s="68">
        <f t="shared" si="42"/>
        <v>69.930000000000007</v>
      </c>
      <c r="K362" s="69">
        <v>0.63</v>
      </c>
      <c r="L362" s="68">
        <f t="shared" si="43"/>
        <v>59.940000000000005</v>
      </c>
      <c r="M362" s="69">
        <v>0.54000000000000004</v>
      </c>
      <c r="N362" s="68">
        <f t="shared" si="44"/>
        <v>49.950000000000003</v>
      </c>
      <c r="O362" s="69">
        <v>0.45000000000000001</v>
      </c>
      <c r="P362" s="68">
        <f t="shared" si="45"/>
        <v>0</v>
      </c>
      <c r="Q362" s="70"/>
      <c r="R362" s="71">
        <v>0</v>
      </c>
      <c r="S362" s="72"/>
      <c r="T362" s="73">
        <f t="shared" si="41"/>
        <v>0</v>
      </c>
      <c r="U362" s="76" t="e">
        <f t="shared" si="46"/>
        <v>#DIV/0!</v>
      </c>
    </row>
    <row r="363" ht="16.5" hidden="1" customHeight="1">
      <c r="A363" s="64" t="s">
        <v>78</v>
      </c>
      <c r="B363" s="65" t="s">
        <v>450</v>
      </c>
      <c r="C363" s="65" t="s">
        <v>481</v>
      </c>
      <c r="D363" s="65" t="s">
        <v>471</v>
      </c>
      <c r="E363" s="75" t="s">
        <v>19</v>
      </c>
      <c r="F363" s="75"/>
      <c r="G363" s="67">
        <v>1626</v>
      </c>
      <c r="H363" s="68">
        <f t="shared" si="40"/>
        <v>79.920000000000002</v>
      </c>
      <c r="I363" s="69">
        <v>0.71999999999999997</v>
      </c>
      <c r="J363" s="68">
        <f t="shared" si="42"/>
        <v>69.930000000000007</v>
      </c>
      <c r="K363" s="69">
        <v>0.63</v>
      </c>
      <c r="L363" s="68">
        <f t="shared" si="43"/>
        <v>59.940000000000005</v>
      </c>
      <c r="M363" s="69">
        <v>0.54000000000000004</v>
      </c>
      <c r="N363" s="68">
        <f t="shared" si="44"/>
        <v>49.950000000000003</v>
      </c>
      <c r="O363" s="69">
        <v>0.45000000000000001</v>
      </c>
      <c r="P363" s="68">
        <f t="shared" si="45"/>
        <v>0</v>
      </c>
      <c r="Q363" s="70"/>
      <c r="R363" s="71">
        <v>0</v>
      </c>
      <c r="S363" s="72"/>
      <c r="T363" s="73">
        <f t="shared" si="41"/>
        <v>0</v>
      </c>
      <c r="U363" s="76" t="e">
        <f t="shared" si="46"/>
        <v>#DIV/0!</v>
      </c>
    </row>
    <row r="364" ht="16.5" hidden="1" customHeight="1">
      <c r="A364" s="64" t="s">
        <v>78</v>
      </c>
      <c r="B364" s="65" t="s">
        <v>450</v>
      </c>
      <c r="C364" s="65" t="s">
        <v>482</v>
      </c>
      <c r="D364" s="65" t="s">
        <v>471</v>
      </c>
      <c r="E364" s="75" t="s">
        <v>19</v>
      </c>
      <c r="F364" s="75"/>
      <c r="G364" s="67">
        <v>1627</v>
      </c>
      <c r="H364" s="68">
        <f t="shared" si="40"/>
        <v>79.920000000000002</v>
      </c>
      <c r="I364" s="69">
        <v>0.71999999999999997</v>
      </c>
      <c r="J364" s="68">
        <f t="shared" si="42"/>
        <v>69.930000000000007</v>
      </c>
      <c r="K364" s="69">
        <v>0.63</v>
      </c>
      <c r="L364" s="68">
        <f t="shared" si="43"/>
        <v>59.940000000000005</v>
      </c>
      <c r="M364" s="69">
        <v>0.54000000000000004</v>
      </c>
      <c r="N364" s="68">
        <f t="shared" si="44"/>
        <v>49.950000000000003</v>
      </c>
      <c r="O364" s="69">
        <v>0.45000000000000001</v>
      </c>
      <c r="P364" s="68">
        <f t="shared" si="45"/>
        <v>0</v>
      </c>
      <c r="Q364" s="70"/>
      <c r="R364" s="71">
        <v>0</v>
      </c>
      <c r="S364" s="72"/>
      <c r="T364" s="73">
        <f t="shared" si="41"/>
        <v>0</v>
      </c>
      <c r="U364" s="76" t="e">
        <f t="shared" si="46"/>
        <v>#DIV/0!</v>
      </c>
    </row>
    <row r="365" ht="16.5" hidden="1" customHeight="1">
      <c r="A365" s="64" t="s">
        <v>78</v>
      </c>
      <c r="B365" s="65" t="s">
        <v>450</v>
      </c>
      <c r="C365" s="65" t="s">
        <v>483</v>
      </c>
      <c r="D365" s="65" t="s">
        <v>471</v>
      </c>
      <c r="E365" s="75" t="s">
        <v>19</v>
      </c>
      <c r="F365" s="75"/>
      <c r="G365" s="67">
        <v>1628</v>
      </c>
      <c r="H365" s="68">
        <f t="shared" si="40"/>
        <v>79.920000000000002</v>
      </c>
      <c r="I365" s="69">
        <v>0.71999999999999997</v>
      </c>
      <c r="J365" s="68">
        <f t="shared" si="42"/>
        <v>69.930000000000007</v>
      </c>
      <c r="K365" s="69">
        <v>0.63</v>
      </c>
      <c r="L365" s="68">
        <f t="shared" si="43"/>
        <v>59.940000000000005</v>
      </c>
      <c r="M365" s="69">
        <v>0.54000000000000004</v>
      </c>
      <c r="N365" s="68">
        <f t="shared" si="44"/>
        <v>49.950000000000003</v>
      </c>
      <c r="O365" s="69">
        <v>0.45000000000000001</v>
      </c>
      <c r="P365" s="68">
        <f t="shared" si="45"/>
        <v>0</v>
      </c>
      <c r="Q365" s="70"/>
      <c r="R365" s="71">
        <v>0</v>
      </c>
      <c r="S365" s="72"/>
      <c r="T365" s="73">
        <f t="shared" si="41"/>
        <v>0</v>
      </c>
      <c r="U365" s="76" t="e">
        <f t="shared" si="46"/>
        <v>#DIV/0!</v>
      </c>
    </row>
    <row r="366" ht="16.5" hidden="1" customHeight="1">
      <c r="A366" s="64" t="s">
        <v>78</v>
      </c>
      <c r="B366" s="65" t="s">
        <v>450</v>
      </c>
      <c r="C366" s="65" t="s">
        <v>484</v>
      </c>
      <c r="D366" s="65" t="s">
        <v>471</v>
      </c>
      <c r="E366" s="75" t="s">
        <v>19</v>
      </c>
      <c r="F366" s="75"/>
      <c r="G366" s="67">
        <v>1629</v>
      </c>
      <c r="H366" s="68">
        <f t="shared" si="40"/>
        <v>79.920000000000002</v>
      </c>
      <c r="I366" s="69">
        <v>0.71999999999999997</v>
      </c>
      <c r="J366" s="68">
        <f t="shared" si="42"/>
        <v>69.930000000000007</v>
      </c>
      <c r="K366" s="69">
        <v>0.63</v>
      </c>
      <c r="L366" s="68">
        <f t="shared" si="43"/>
        <v>59.940000000000005</v>
      </c>
      <c r="M366" s="69">
        <v>0.54000000000000004</v>
      </c>
      <c r="N366" s="68">
        <f t="shared" si="44"/>
        <v>49.950000000000003</v>
      </c>
      <c r="O366" s="69">
        <v>0.45000000000000001</v>
      </c>
      <c r="P366" s="68">
        <f t="shared" si="45"/>
        <v>0</v>
      </c>
      <c r="Q366" s="70"/>
      <c r="R366" s="71">
        <v>0</v>
      </c>
      <c r="S366" s="72"/>
      <c r="T366" s="73">
        <f t="shared" si="41"/>
        <v>0</v>
      </c>
      <c r="U366" s="76" t="e">
        <f t="shared" si="46"/>
        <v>#DIV/0!</v>
      </c>
    </row>
    <row r="367" ht="16.5" hidden="1" customHeight="1">
      <c r="A367" s="64" t="s">
        <v>78</v>
      </c>
      <c r="B367" s="65" t="s">
        <v>450</v>
      </c>
      <c r="C367" s="65" t="s">
        <v>485</v>
      </c>
      <c r="D367" s="65" t="s">
        <v>471</v>
      </c>
      <c r="E367" s="75" t="s">
        <v>19</v>
      </c>
      <c r="F367" s="75"/>
      <c r="G367" s="67">
        <v>1630</v>
      </c>
      <c r="H367" s="68">
        <f t="shared" si="40"/>
        <v>79.920000000000002</v>
      </c>
      <c r="I367" s="69">
        <v>0.71999999999999997</v>
      </c>
      <c r="J367" s="68">
        <f t="shared" si="42"/>
        <v>69.930000000000007</v>
      </c>
      <c r="K367" s="69">
        <v>0.63</v>
      </c>
      <c r="L367" s="68">
        <f t="shared" si="43"/>
        <v>59.940000000000005</v>
      </c>
      <c r="M367" s="69">
        <v>0.54000000000000004</v>
      </c>
      <c r="N367" s="68">
        <f t="shared" si="44"/>
        <v>49.950000000000003</v>
      </c>
      <c r="O367" s="69">
        <v>0.45000000000000001</v>
      </c>
      <c r="P367" s="68">
        <f t="shared" si="45"/>
        <v>0</v>
      </c>
      <c r="Q367" s="70"/>
      <c r="R367" s="71">
        <v>0</v>
      </c>
      <c r="S367" s="72"/>
      <c r="T367" s="73">
        <f t="shared" si="41"/>
        <v>0</v>
      </c>
      <c r="U367" s="73" t="e">
        <f t="shared" si="46"/>
        <v>#DIV/0!</v>
      </c>
    </row>
    <row r="368" ht="16.5" hidden="1" customHeight="1">
      <c r="A368" s="64" t="s">
        <v>46</v>
      </c>
      <c r="B368" s="65" t="s">
        <v>450</v>
      </c>
      <c r="C368" s="65" t="s">
        <v>486</v>
      </c>
      <c r="D368" s="65" t="s">
        <v>475</v>
      </c>
      <c r="E368" s="75" t="s">
        <v>19</v>
      </c>
      <c r="F368" s="75"/>
      <c r="G368" s="67">
        <v>1631</v>
      </c>
      <c r="H368" s="68">
        <f t="shared" si="40"/>
        <v>0</v>
      </c>
      <c r="I368" s="69"/>
      <c r="J368" s="68">
        <f t="shared" si="42"/>
        <v>0</v>
      </c>
      <c r="K368" s="69"/>
      <c r="L368" s="68">
        <f t="shared" si="43"/>
        <v>0</v>
      </c>
      <c r="M368" s="69"/>
      <c r="N368" s="68">
        <f t="shared" si="44"/>
        <v>0</v>
      </c>
      <c r="O368" s="69"/>
      <c r="P368" s="68">
        <f t="shared" si="45"/>
        <v>0</v>
      </c>
      <c r="Q368" s="70"/>
      <c r="R368" s="71">
        <v>0</v>
      </c>
      <c r="S368" s="72"/>
      <c r="T368" s="73">
        <f t="shared" si="41"/>
        <v>0</v>
      </c>
      <c r="U368" s="73" t="e">
        <f t="shared" si="46"/>
        <v>#DIV/0!</v>
      </c>
    </row>
    <row r="369" ht="16.5" hidden="1" customHeight="1">
      <c r="A369" s="64" t="s">
        <v>78</v>
      </c>
      <c r="B369" s="65" t="s">
        <v>450</v>
      </c>
      <c r="C369" s="65" t="s">
        <v>487</v>
      </c>
      <c r="D369" s="65" t="s">
        <v>471</v>
      </c>
      <c r="E369" s="75"/>
      <c r="F369" s="75"/>
      <c r="G369" s="67">
        <v>1632</v>
      </c>
      <c r="H369" s="68">
        <f t="shared" si="40"/>
        <v>79.920000000000002</v>
      </c>
      <c r="I369" s="69">
        <v>0.71999999999999997</v>
      </c>
      <c r="J369" s="68">
        <f t="shared" si="42"/>
        <v>69.930000000000007</v>
      </c>
      <c r="K369" s="69">
        <v>0.63</v>
      </c>
      <c r="L369" s="68">
        <f t="shared" si="43"/>
        <v>59.940000000000005</v>
      </c>
      <c r="M369" s="69">
        <v>0.54000000000000004</v>
      </c>
      <c r="N369" s="68">
        <f t="shared" si="44"/>
        <v>49.950000000000003</v>
      </c>
      <c r="O369" s="69">
        <v>0.45000000000000001</v>
      </c>
      <c r="P369" s="68">
        <f t="shared" si="45"/>
        <v>0</v>
      </c>
      <c r="Q369" s="70"/>
      <c r="R369" s="71">
        <v>0</v>
      </c>
      <c r="S369" s="72"/>
      <c r="T369" s="73">
        <f t="shared" si="41"/>
        <v>0</v>
      </c>
      <c r="U369" s="76" t="e">
        <f t="shared" si="46"/>
        <v>#DIV/0!</v>
      </c>
    </row>
    <row r="370" ht="16.5" hidden="1" customHeight="1">
      <c r="A370" s="64" t="s">
        <v>65</v>
      </c>
      <c r="B370" s="65" t="s">
        <v>488</v>
      </c>
      <c r="C370" s="65" t="s">
        <v>489</v>
      </c>
      <c r="D370" s="65" t="s">
        <v>490</v>
      </c>
      <c r="E370" s="75" t="s">
        <v>19</v>
      </c>
      <c r="F370" s="75"/>
      <c r="G370" s="67">
        <v>1701</v>
      </c>
      <c r="H370" s="68">
        <f t="shared" si="40"/>
        <v>0</v>
      </c>
      <c r="I370" s="69"/>
      <c r="J370" s="68">
        <f t="shared" si="42"/>
        <v>0</v>
      </c>
      <c r="K370" s="69"/>
      <c r="L370" s="68">
        <f t="shared" si="43"/>
        <v>0</v>
      </c>
      <c r="M370" s="69"/>
      <c r="N370" s="68">
        <f t="shared" si="44"/>
        <v>0</v>
      </c>
      <c r="O370" s="69"/>
      <c r="P370" s="68">
        <f t="shared" si="45"/>
        <v>0</v>
      </c>
      <c r="Q370" s="70"/>
      <c r="R370" s="71">
        <v>0</v>
      </c>
      <c r="S370" s="72"/>
      <c r="T370" s="73">
        <f t="shared" si="41"/>
        <v>0</v>
      </c>
      <c r="U370" s="73" t="e">
        <f t="shared" si="46"/>
        <v>#DIV/0!</v>
      </c>
    </row>
    <row r="371" ht="16.5" hidden="1" customHeight="1">
      <c r="A371" s="64" t="s">
        <v>65</v>
      </c>
      <c r="B371" s="65" t="s">
        <v>488</v>
      </c>
      <c r="C371" s="65" t="s">
        <v>491</v>
      </c>
      <c r="D371" s="65" t="s">
        <v>490</v>
      </c>
      <c r="E371" s="75" t="s">
        <v>19</v>
      </c>
      <c r="F371" s="75"/>
      <c r="G371" s="67">
        <v>1702</v>
      </c>
      <c r="H371" s="68">
        <f t="shared" si="40"/>
        <v>0</v>
      </c>
      <c r="I371" s="69"/>
      <c r="J371" s="68">
        <f t="shared" si="42"/>
        <v>0</v>
      </c>
      <c r="K371" s="69"/>
      <c r="L371" s="68">
        <f t="shared" si="43"/>
        <v>0</v>
      </c>
      <c r="M371" s="69"/>
      <c r="N371" s="68">
        <f t="shared" si="44"/>
        <v>0</v>
      </c>
      <c r="O371" s="69"/>
      <c r="P371" s="68">
        <f t="shared" si="45"/>
        <v>0</v>
      </c>
      <c r="Q371" s="70"/>
      <c r="R371" s="71">
        <v>0</v>
      </c>
      <c r="S371" s="72"/>
      <c r="T371" s="73">
        <f t="shared" si="41"/>
        <v>0</v>
      </c>
      <c r="U371" s="73" t="e">
        <f t="shared" si="46"/>
        <v>#DIV/0!</v>
      </c>
    </row>
    <row r="372" ht="16.5" hidden="1" customHeight="1">
      <c r="A372" s="64" t="s">
        <v>65</v>
      </c>
      <c r="B372" s="65" t="s">
        <v>488</v>
      </c>
      <c r="C372" s="65" t="s">
        <v>492</v>
      </c>
      <c r="D372" s="65" t="s">
        <v>490</v>
      </c>
      <c r="E372" s="75" t="s">
        <v>19</v>
      </c>
      <c r="F372" s="75"/>
      <c r="G372" s="67">
        <v>1703</v>
      </c>
      <c r="H372" s="68">
        <f t="shared" si="40"/>
        <v>0</v>
      </c>
      <c r="I372" s="69"/>
      <c r="J372" s="68">
        <f t="shared" si="42"/>
        <v>0</v>
      </c>
      <c r="K372" s="69"/>
      <c r="L372" s="68">
        <f t="shared" si="43"/>
        <v>0</v>
      </c>
      <c r="M372" s="69"/>
      <c r="N372" s="68">
        <f t="shared" si="44"/>
        <v>0</v>
      </c>
      <c r="O372" s="69"/>
      <c r="P372" s="68">
        <f t="shared" si="45"/>
        <v>0</v>
      </c>
      <c r="Q372" s="70"/>
      <c r="R372" s="71">
        <v>0</v>
      </c>
      <c r="S372" s="72"/>
      <c r="T372" s="73">
        <f t="shared" si="41"/>
        <v>0</v>
      </c>
      <c r="U372" s="73" t="e">
        <f t="shared" si="46"/>
        <v>#DIV/0!</v>
      </c>
    </row>
    <row r="373" ht="16.5" hidden="1" customHeight="1">
      <c r="A373" s="64" t="s">
        <v>65</v>
      </c>
      <c r="B373" s="65" t="s">
        <v>488</v>
      </c>
      <c r="C373" s="65" t="s">
        <v>493</v>
      </c>
      <c r="D373" s="65" t="s">
        <v>490</v>
      </c>
      <c r="E373" s="75" t="s">
        <v>19</v>
      </c>
      <c r="F373" s="75"/>
      <c r="G373" s="67">
        <v>1704</v>
      </c>
      <c r="H373" s="68">
        <f t="shared" si="40"/>
        <v>0</v>
      </c>
      <c r="I373" s="69"/>
      <c r="J373" s="68">
        <f t="shared" si="42"/>
        <v>0</v>
      </c>
      <c r="K373" s="69"/>
      <c r="L373" s="68">
        <f t="shared" si="43"/>
        <v>0</v>
      </c>
      <c r="M373" s="69"/>
      <c r="N373" s="68">
        <f t="shared" si="44"/>
        <v>0</v>
      </c>
      <c r="O373" s="69"/>
      <c r="P373" s="68">
        <f t="shared" si="45"/>
        <v>0</v>
      </c>
      <c r="Q373" s="70"/>
      <c r="R373" s="71">
        <v>0</v>
      </c>
      <c r="S373" s="72"/>
      <c r="T373" s="73">
        <f t="shared" si="41"/>
        <v>0</v>
      </c>
      <c r="U373" s="73" t="e">
        <f t="shared" si="46"/>
        <v>#DIV/0!</v>
      </c>
    </row>
    <row r="374" ht="16.5" hidden="1" customHeight="1">
      <c r="A374" s="64" t="s">
        <v>65</v>
      </c>
      <c r="B374" s="65" t="s">
        <v>488</v>
      </c>
      <c r="C374" s="65" t="s">
        <v>494</v>
      </c>
      <c r="D374" s="65" t="s">
        <v>490</v>
      </c>
      <c r="E374" s="75" t="s">
        <v>19</v>
      </c>
      <c r="F374" s="75"/>
      <c r="G374" s="67">
        <v>1705</v>
      </c>
      <c r="H374" s="68">
        <f t="shared" si="40"/>
        <v>0</v>
      </c>
      <c r="I374" s="69"/>
      <c r="J374" s="68">
        <f t="shared" si="42"/>
        <v>0</v>
      </c>
      <c r="K374" s="69"/>
      <c r="L374" s="68">
        <f t="shared" si="43"/>
        <v>0</v>
      </c>
      <c r="M374" s="69"/>
      <c r="N374" s="68">
        <f t="shared" si="44"/>
        <v>0</v>
      </c>
      <c r="O374" s="69"/>
      <c r="P374" s="68">
        <f t="shared" si="45"/>
        <v>0</v>
      </c>
      <c r="Q374" s="70"/>
      <c r="R374" s="71">
        <v>0</v>
      </c>
      <c r="S374" s="72"/>
      <c r="T374" s="73">
        <f t="shared" si="41"/>
        <v>0</v>
      </c>
      <c r="U374" s="73" t="e">
        <f t="shared" si="46"/>
        <v>#DIV/0!</v>
      </c>
    </row>
    <row r="375" ht="16.5" hidden="1" customHeight="1">
      <c r="A375" s="64" t="s">
        <v>65</v>
      </c>
      <c r="B375" s="65" t="s">
        <v>488</v>
      </c>
      <c r="C375" s="65" t="s">
        <v>495</v>
      </c>
      <c r="D375" s="65" t="s">
        <v>490</v>
      </c>
      <c r="E375" s="75" t="s">
        <v>19</v>
      </c>
      <c r="F375" s="75"/>
      <c r="G375" s="67">
        <v>1706</v>
      </c>
      <c r="H375" s="68">
        <f t="shared" si="40"/>
        <v>127.64999999999999</v>
      </c>
      <c r="I375" s="69">
        <v>1.1499999999999999</v>
      </c>
      <c r="J375" s="68">
        <f t="shared" si="42"/>
        <v>120.99000000000001</v>
      </c>
      <c r="K375" s="69">
        <v>1.0900000000000001</v>
      </c>
      <c r="L375" s="68">
        <f t="shared" si="43"/>
        <v>109.89</v>
      </c>
      <c r="M375" s="69">
        <v>0.98999999999999999</v>
      </c>
      <c r="N375" s="68">
        <f t="shared" si="44"/>
        <v>98.790000000000006</v>
      </c>
      <c r="O375" s="69">
        <v>0.89000000000000001</v>
      </c>
      <c r="P375" s="68">
        <f t="shared" si="45"/>
        <v>0</v>
      </c>
      <c r="Q375" s="70"/>
      <c r="R375" s="71">
        <v>0</v>
      </c>
      <c r="S375" s="72"/>
      <c r="T375" s="73">
        <f t="shared" si="41"/>
        <v>0</v>
      </c>
      <c r="U375" s="76" t="e">
        <f t="shared" si="46"/>
        <v>#DIV/0!</v>
      </c>
    </row>
    <row r="376" ht="16.5" hidden="1" customHeight="1">
      <c r="A376" s="64" t="s">
        <v>65</v>
      </c>
      <c r="B376" s="65" t="s">
        <v>488</v>
      </c>
      <c r="C376" s="65" t="s">
        <v>496</v>
      </c>
      <c r="D376" s="65" t="s">
        <v>497</v>
      </c>
      <c r="E376" s="75" t="s">
        <v>19</v>
      </c>
      <c r="F376" s="75"/>
      <c r="G376" s="67">
        <v>1707</v>
      </c>
      <c r="H376" s="68">
        <f t="shared" si="40"/>
        <v>0</v>
      </c>
      <c r="I376" s="69"/>
      <c r="J376" s="68">
        <f t="shared" si="42"/>
        <v>0</v>
      </c>
      <c r="K376" s="69"/>
      <c r="L376" s="68">
        <f t="shared" si="43"/>
        <v>0</v>
      </c>
      <c r="M376" s="69"/>
      <c r="N376" s="68">
        <f t="shared" si="44"/>
        <v>0</v>
      </c>
      <c r="O376" s="69"/>
      <c r="P376" s="68">
        <f t="shared" si="45"/>
        <v>0</v>
      </c>
      <c r="Q376" s="70"/>
      <c r="R376" s="71">
        <v>0</v>
      </c>
      <c r="S376" s="72"/>
      <c r="T376" s="73">
        <f t="shared" si="41"/>
        <v>0</v>
      </c>
      <c r="U376" s="73" t="e">
        <f t="shared" si="46"/>
        <v>#DIV/0!</v>
      </c>
    </row>
    <row r="377" ht="16.5" hidden="1" customHeight="1">
      <c r="A377" s="64" t="s">
        <v>65</v>
      </c>
      <c r="B377" s="65" t="s">
        <v>488</v>
      </c>
      <c r="C377" s="65" t="s">
        <v>498</v>
      </c>
      <c r="D377" s="65" t="s">
        <v>497</v>
      </c>
      <c r="E377" s="75" t="s">
        <v>19</v>
      </c>
      <c r="F377" s="75"/>
      <c r="G377" s="67">
        <v>1708</v>
      </c>
      <c r="H377" s="68">
        <f t="shared" si="40"/>
        <v>0</v>
      </c>
      <c r="I377" s="69"/>
      <c r="J377" s="68">
        <f t="shared" si="42"/>
        <v>0</v>
      </c>
      <c r="K377" s="69"/>
      <c r="L377" s="68">
        <f t="shared" si="43"/>
        <v>0</v>
      </c>
      <c r="M377" s="69"/>
      <c r="N377" s="68">
        <f t="shared" si="44"/>
        <v>0</v>
      </c>
      <c r="O377" s="69"/>
      <c r="P377" s="68">
        <f t="shared" si="45"/>
        <v>0</v>
      </c>
      <c r="Q377" s="70"/>
      <c r="R377" s="71">
        <v>0</v>
      </c>
      <c r="S377" s="72"/>
      <c r="T377" s="73">
        <f t="shared" si="41"/>
        <v>0</v>
      </c>
      <c r="U377" s="73" t="e">
        <f t="shared" si="46"/>
        <v>#DIV/0!</v>
      </c>
    </row>
    <row r="378" ht="16.5" customHeight="1">
      <c r="A378" s="64" t="s">
        <v>97</v>
      </c>
      <c r="B378" s="65" t="s">
        <v>488</v>
      </c>
      <c r="C378" s="65" t="s">
        <v>499</v>
      </c>
      <c r="D378" s="65" t="s">
        <v>500</v>
      </c>
      <c r="E378" s="75" t="s">
        <v>19</v>
      </c>
      <c r="F378" s="75"/>
      <c r="G378" s="67">
        <v>1709</v>
      </c>
      <c r="H378" s="68">
        <f t="shared" si="40"/>
        <v>116.55000000000001</v>
      </c>
      <c r="I378" s="69">
        <v>1.05</v>
      </c>
      <c r="J378" s="68">
        <f t="shared" si="42"/>
        <v>105.44999999999999</v>
      </c>
      <c r="K378" s="69">
        <v>0.94999999999999996</v>
      </c>
      <c r="L378" s="68">
        <f t="shared" si="43"/>
        <v>95.459999999999994</v>
      </c>
      <c r="M378" s="69">
        <v>0.85999999999999999</v>
      </c>
      <c r="N378" s="68">
        <f t="shared" si="44"/>
        <v>84.359999999999999</v>
      </c>
      <c r="O378" s="69">
        <v>0.76000000000000001</v>
      </c>
      <c r="P378" s="68">
        <f t="shared" si="45"/>
        <v>0</v>
      </c>
      <c r="Q378" s="70"/>
      <c r="R378" s="71">
        <v>78</v>
      </c>
      <c r="S378" s="72"/>
      <c r="T378" s="73">
        <f t="shared" si="41"/>
        <v>0</v>
      </c>
      <c r="U378" s="76" t="e">
        <f t="shared" si="46"/>
        <v>#DIV/0!</v>
      </c>
    </row>
    <row r="379" ht="16.5" customHeight="1">
      <c r="A379" s="64" t="s">
        <v>97</v>
      </c>
      <c r="B379" s="65" t="s">
        <v>488</v>
      </c>
      <c r="C379" s="65" t="s">
        <v>501</v>
      </c>
      <c r="D379" s="65" t="s">
        <v>500</v>
      </c>
      <c r="E379" s="75" t="s">
        <v>19</v>
      </c>
      <c r="F379" s="75"/>
      <c r="G379" s="67">
        <v>1710</v>
      </c>
      <c r="H379" s="68">
        <f t="shared" si="40"/>
        <v>116.55000000000001</v>
      </c>
      <c r="I379" s="69">
        <v>1.05</v>
      </c>
      <c r="J379" s="68">
        <f t="shared" si="42"/>
        <v>105.44999999999999</v>
      </c>
      <c r="K379" s="69">
        <v>0.94999999999999996</v>
      </c>
      <c r="L379" s="68">
        <f t="shared" si="43"/>
        <v>95.459999999999994</v>
      </c>
      <c r="M379" s="69">
        <v>0.85999999999999999</v>
      </c>
      <c r="N379" s="68">
        <f t="shared" si="44"/>
        <v>84.359999999999999</v>
      </c>
      <c r="O379" s="69">
        <v>0.76000000000000001</v>
      </c>
      <c r="P379" s="68">
        <f t="shared" si="45"/>
        <v>0</v>
      </c>
      <c r="Q379" s="70"/>
      <c r="R379" s="71">
        <v>30</v>
      </c>
      <c r="S379" s="72"/>
      <c r="T379" s="73">
        <f t="shared" si="41"/>
        <v>0</v>
      </c>
      <c r="U379" s="73" t="e">
        <f t="shared" si="46"/>
        <v>#DIV/0!</v>
      </c>
    </row>
    <row r="380" ht="16.5" hidden="1" customHeight="1">
      <c r="A380" s="64" t="s">
        <v>97</v>
      </c>
      <c r="B380" s="65" t="s">
        <v>488</v>
      </c>
      <c r="C380" s="65" t="s">
        <v>502</v>
      </c>
      <c r="D380" s="65" t="s">
        <v>500</v>
      </c>
      <c r="E380" s="75" t="s">
        <v>19</v>
      </c>
      <c r="F380" s="75"/>
      <c r="G380" s="67">
        <v>1711</v>
      </c>
      <c r="H380" s="68">
        <f t="shared" si="40"/>
        <v>0</v>
      </c>
      <c r="I380" s="69"/>
      <c r="J380" s="68">
        <f t="shared" si="42"/>
        <v>0</v>
      </c>
      <c r="K380" s="69"/>
      <c r="L380" s="68">
        <f t="shared" si="43"/>
        <v>0</v>
      </c>
      <c r="M380" s="69"/>
      <c r="N380" s="68">
        <f t="shared" si="44"/>
        <v>0</v>
      </c>
      <c r="O380" s="69"/>
      <c r="P380" s="68">
        <f t="shared" si="45"/>
        <v>0</v>
      </c>
      <c r="Q380" s="70"/>
      <c r="R380" s="71">
        <v>0</v>
      </c>
      <c r="S380" s="72"/>
      <c r="T380" s="73">
        <f t="shared" si="41"/>
        <v>0</v>
      </c>
      <c r="U380" s="73" t="e">
        <f t="shared" si="46"/>
        <v>#DIV/0!</v>
      </c>
    </row>
    <row r="381" ht="16.5" hidden="1" customHeight="1">
      <c r="A381" s="64" t="s">
        <v>97</v>
      </c>
      <c r="B381" s="65" t="s">
        <v>488</v>
      </c>
      <c r="C381" s="65" t="s">
        <v>503</v>
      </c>
      <c r="D381" s="65" t="s">
        <v>500</v>
      </c>
      <c r="E381" s="75" t="s">
        <v>19</v>
      </c>
      <c r="F381" s="75"/>
      <c r="G381" s="67">
        <v>1712</v>
      </c>
      <c r="H381" s="68">
        <f t="shared" si="40"/>
        <v>0</v>
      </c>
      <c r="I381" s="69"/>
      <c r="J381" s="68">
        <f t="shared" si="42"/>
        <v>0</v>
      </c>
      <c r="K381" s="69"/>
      <c r="L381" s="68">
        <f t="shared" si="43"/>
        <v>0</v>
      </c>
      <c r="M381" s="69"/>
      <c r="N381" s="68">
        <f t="shared" si="44"/>
        <v>0</v>
      </c>
      <c r="O381" s="69"/>
      <c r="P381" s="68">
        <f t="shared" si="45"/>
        <v>0</v>
      </c>
      <c r="Q381" s="70"/>
      <c r="R381" s="71">
        <v>0</v>
      </c>
      <c r="S381" s="72"/>
      <c r="T381" s="73">
        <f t="shared" si="41"/>
        <v>0</v>
      </c>
      <c r="U381" s="73" t="e">
        <f t="shared" si="46"/>
        <v>#DIV/0!</v>
      </c>
    </row>
    <row r="382" ht="16.5" hidden="1" customHeight="1">
      <c r="A382" s="64" t="s">
        <v>97</v>
      </c>
      <c r="B382" s="65" t="s">
        <v>488</v>
      </c>
      <c r="C382" s="65" t="s">
        <v>504</v>
      </c>
      <c r="D382" s="65" t="s">
        <v>505</v>
      </c>
      <c r="E382" s="75" t="s">
        <v>19</v>
      </c>
      <c r="F382" s="75"/>
      <c r="G382" s="67">
        <v>1713</v>
      </c>
      <c r="H382" s="68">
        <f t="shared" si="40"/>
        <v>0</v>
      </c>
      <c r="I382" s="69"/>
      <c r="J382" s="68">
        <f t="shared" si="42"/>
        <v>0</v>
      </c>
      <c r="K382" s="69"/>
      <c r="L382" s="68">
        <f t="shared" si="43"/>
        <v>0</v>
      </c>
      <c r="M382" s="69"/>
      <c r="N382" s="68">
        <f t="shared" si="44"/>
        <v>0</v>
      </c>
      <c r="O382" s="69"/>
      <c r="P382" s="68">
        <f t="shared" si="45"/>
        <v>0</v>
      </c>
      <c r="Q382" s="70"/>
      <c r="R382" s="71">
        <v>0</v>
      </c>
      <c r="S382" s="72"/>
      <c r="T382" s="73">
        <f t="shared" si="41"/>
        <v>0</v>
      </c>
      <c r="U382" s="73" t="e">
        <f t="shared" si="46"/>
        <v>#DIV/0!</v>
      </c>
    </row>
    <row r="383" ht="16.5" customHeight="1">
      <c r="A383" s="64" t="s">
        <v>97</v>
      </c>
      <c r="B383" s="65" t="s">
        <v>488</v>
      </c>
      <c r="C383" s="65" t="s">
        <v>506</v>
      </c>
      <c r="D383" s="65" t="s">
        <v>505</v>
      </c>
      <c r="E383" s="75" t="s">
        <v>19</v>
      </c>
      <c r="F383" s="75"/>
      <c r="G383" s="67">
        <v>1714</v>
      </c>
      <c r="H383" s="68">
        <f t="shared" si="40"/>
        <v>122.10000000000001</v>
      </c>
      <c r="I383" s="69">
        <v>1.1000000000000001</v>
      </c>
      <c r="J383" s="68">
        <f t="shared" si="42"/>
        <v>109.89</v>
      </c>
      <c r="K383" s="69">
        <v>0.98999999999999999</v>
      </c>
      <c r="L383" s="68">
        <f t="shared" si="43"/>
        <v>99.900000000000006</v>
      </c>
      <c r="M383" s="69">
        <v>0.90000000000000002</v>
      </c>
      <c r="N383" s="68">
        <f t="shared" si="44"/>
        <v>89.910000000000011</v>
      </c>
      <c r="O383" s="69">
        <v>0.81000000000000005</v>
      </c>
      <c r="P383" s="68">
        <f t="shared" si="45"/>
        <v>0</v>
      </c>
      <c r="Q383" s="70"/>
      <c r="R383" s="71">
        <v>73</v>
      </c>
      <c r="S383" s="72"/>
      <c r="T383" s="73">
        <f t="shared" si="41"/>
        <v>0</v>
      </c>
      <c r="U383" s="76" t="e">
        <f t="shared" si="46"/>
        <v>#DIV/0!</v>
      </c>
    </row>
    <row r="384" ht="16.5" customHeight="1">
      <c r="A384" s="64" t="s">
        <v>97</v>
      </c>
      <c r="B384" s="65" t="s">
        <v>488</v>
      </c>
      <c r="C384" s="65" t="s">
        <v>507</v>
      </c>
      <c r="D384" s="65" t="s">
        <v>505</v>
      </c>
      <c r="E384" s="75" t="s">
        <v>19</v>
      </c>
      <c r="F384" s="75"/>
      <c r="G384" s="67">
        <v>1715</v>
      </c>
      <c r="H384" s="68">
        <f t="shared" si="40"/>
        <v>122.10000000000001</v>
      </c>
      <c r="I384" s="69">
        <v>1.1000000000000001</v>
      </c>
      <c r="J384" s="68">
        <f t="shared" si="42"/>
        <v>109.89</v>
      </c>
      <c r="K384" s="69">
        <v>0.98999999999999999</v>
      </c>
      <c r="L384" s="68">
        <f t="shared" si="43"/>
        <v>99.900000000000006</v>
      </c>
      <c r="M384" s="69">
        <v>0.90000000000000002</v>
      </c>
      <c r="N384" s="68">
        <f t="shared" si="44"/>
        <v>89.910000000000011</v>
      </c>
      <c r="O384" s="69">
        <v>0.81000000000000005</v>
      </c>
      <c r="P384" s="68">
        <f t="shared" si="45"/>
        <v>0</v>
      </c>
      <c r="Q384" s="70"/>
      <c r="R384" s="71">
        <v>23</v>
      </c>
      <c r="S384" s="72"/>
      <c r="T384" s="73">
        <f t="shared" si="41"/>
        <v>0</v>
      </c>
      <c r="U384" s="73" t="e">
        <f t="shared" si="46"/>
        <v>#DIV/0!</v>
      </c>
    </row>
    <row r="385" ht="16.5" hidden="1" customHeight="1">
      <c r="A385" s="64" t="s">
        <v>97</v>
      </c>
      <c r="B385" s="65" t="s">
        <v>488</v>
      </c>
      <c r="C385" s="65" t="s">
        <v>508</v>
      </c>
      <c r="D385" s="65" t="s">
        <v>505</v>
      </c>
      <c r="E385" s="75" t="s">
        <v>19</v>
      </c>
      <c r="F385" s="75"/>
      <c r="G385" s="67">
        <v>1716</v>
      </c>
      <c r="H385" s="68">
        <f t="shared" si="40"/>
        <v>0</v>
      </c>
      <c r="I385" s="69"/>
      <c r="J385" s="68">
        <f t="shared" si="42"/>
        <v>0</v>
      </c>
      <c r="K385" s="69"/>
      <c r="L385" s="68">
        <f t="shared" si="43"/>
        <v>0</v>
      </c>
      <c r="M385" s="69"/>
      <c r="N385" s="68">
        <f t="shared" si="44"/>
        <v>0</v>
      </c>
      <c r="O385" s="69"/>
      <c r="P385" s="68">
        <f t="shared" si="45"/>
        <v>0</v>
      </c>
      <c r="Q385" s="70"/>
      <c r="R385" s="71">
        <v>0</v>
      </c>
      <c r="S385" s="72"/>
      <c r="T385" s="73">
        <f t="shared" si="41"/>
        <v>0</v>
      </c>
      <c r="U385" s="73" t="e">
        <f t="shared" si="46"/>
        <v>#DIV/0!</v>
      </c>
    </row>
    <row r="386" ht="16.5" hidden="1" customHeight="1">
      <c r="A386" s="64" t="s">
        <v>97</v>
      </c>
      <c r="B386" s="65" t="s">
        <v>488</v>
      </c>
      <c r="C386" s="65" t="s">
        <v>509</v>
      </c>
      <c r="D386" s="65" t="s">
        <v>505</v>
      </c>
      <c r="E386" s="75" t="s">
        <v>19</v>
      </c>
      <c r="F386" s="75"/>
      <c r="G386" s="67">
        <v>1717</v>
      </c>
      <c r="H386" s="68">
        <f t="shared" si="40"/>
        <v>0</v>
      </c>
      <c r="I386" s="69"/>
      <c r="J386" s="68">
        <f t="shared" si="42"/>
        <v>0</v>
      </c>
      <c r="K386" s="69"/>
      <c r="L386" s="68">
        <f t="shared" si="43"/>
        <v>0</v>
      </c>
      <c r="M386" s="69"/>
      <c r="N386" s="68">
        <f t="shared" si="44"/>
        <v>0</v>
      </c>
      <c r="O386" s="69"/>
      <c r="P386" s="68">
        <f t="shared" si="45"/>
        <v>0</v>
      </c>
      <c r="Q386" s="70"/>
      <c r="R386" s="71">
        <v>0</v>
      </c>
      <c r="S386" s="72"/>
      <c r="T386" s="73">
        <f t="shared" si="41"/>
        <v>0</v>
      </c>
      <c r="U386" s="73" t="e">
        <f t="shared" si="46"/>
        <v>#DIV/0!</v>
      </c>
    </row>
    <row r="387" ht="16.5" hidden="1" customHeight="1">
      <c r="A387" s="64" t="s">
        <v>97</v>
      </c>
      <c r="B387" s="65" t="s">
        <v>488</v>
      </c>
      <c r="C387" s="65" t="s">
        <v>510</v>
      </c>
      <c r="D387" s="65" t="s">
        <v>505</v>
      </c>
      <c r="E387" s="75" t="s">
        <v>19</v>
      </c>
      <c r="F387" s="75"/>
      <c r="G387" s="67">
        <v>1718</v>
      </c>
      <c r="H387" s="68">
        <f t="shared" si="40"/>
        <v>0</v>
      </c>
      <c r="I387" s="69"/>
      <c r="J387" s="68">
        <f t="shared" si="42"/>
        <v>0</v>
      </c>
      <c r="K387" s="69"/>
      <c r="L387" s="68">
        <f t="shared" si="43"/>
        <v>0</v>
      </c>
      <c r="M387" s="69"/>
      <c r="N387" s="68">
        <f t="shared" si="44"/>
        <v>0</v>
      </c>
      <c r="O387" s="69"/>
      <c r="P387" s="68">
        <f t="shared" si="45"/>
        <v>0</v>
      </c>
      <c r="Q387" s="70"/>
      <c r="R387" s="71">
        <v>0</v>
      </c>
      <c r="S387" s="72"/>
      <c r="T387" s="73">
        <f t="shared" si="41"/>
        <v>0</v>
      </c>
      <c r="U387" s="73" t="e">
        <f t="shared" si="46"/>
        <v>#DIV/0!</v>
      </c>
    </row>
    <row r="388" ht="16.5" hidden="1" customHeight="1">
      <c r="A388" s="64" t="s">
        <v>97</v>
      </c>
      <c r="B388" s="65" t="s">
        <v>488</v>
      </c>
      <c r="C388" s="65" t="s">
        <v>511</v>
      </c>
      <c r="D388" s="65" t="s">
        <v>505</v>
      </c>
      <c r="E388" s="75" t="s">
        <v>19</v>
      </c>
      <c r="F388" s="75"/>
      <c r="G388" s="67">
        <v>1719</v>
      </c>
      <c r="H388" s="68">
        <f t="shared" si="40"/>
        <v>122.10000000000001</v>
      </c>
      <c r="I388" s="69">
        <v>1.1000000000000001</v>
      </c>
      <c r="J388" s="68">
        <f t="shared" si="42"/>
        <v>109.89</v>
      </c>
      <c r="K388" s="69">
        <v>0.98999999999999999</v>
      </c>
      <c r="L388" s="68">
        <f t="shared" si="43"/>
        <v>99.900000000000006</v>
      </c>
      <c r="M388" s="69">
        <v>0.90000000000000002</v>
      </c>
      <c r="N388" s="68">
        <f t="shared" si="44"/>
        <v>89.910000000000011</v>
      </c>
      <c r="O388" s="69">
        <v>0.81000000000000005</v>
      </c>
      <c r="P388" s="68">
        <f t="shared" si="45"/>
        <v>0</v>
      </c>
      <c r="Q388" s="70"/>
      <c r="R388" s="71">
        <v>0</v>
      </c>
      <c r="S388" s="72"/>
      <c r="T388" s="73">
        <f t="shared" si="41"/>
        <v>0</v>
      </c>
      <c r="U388" s="73" t="e">
        <f t="shared" si="46"/>
        <v>#DIV/0!</v>
      </c>
    </row>
    <row r="389" ht="16.5" customHeight="1">
      <c r="A389" s="64" t="s">
        <v>97</v>
      </c>
      <c r="B389" s="65" t="s">
        <v>488</v>
      </c>
      <c r="C389" s="65" t="s">
        <v>512</v>
      </c>
      <c r="D389" s="65" t="s">
        <v>505</v>
      </c>
      <c r="E389" s="75" t="s">
        <v>19</v>
      </c>
      <c r="F389" s="75"/>
      <c r="G389" s="67">
        <v>1720</v>
      </c>
      <c r="H389" s="68">
        <f t="shared" si="40"/>
        <v>122.10000000000001</v>
      </c>
      <c r="I389" s="69">
        <v>1.1000000000000001</v>
      </c>
      <c r="J389" s="68">
        <f t="shared" si="42"/>
        <v>109.89</v>
      </c>
      <c r="K389" s="69">
        <v>0.98999999999999999</v>
      </c>
      <c r="L389" s="68">
        <f t="shared" si="43"/>
        <v>99.900000000000006</v>
      </c>
      <c r="M389" s="69">
        <v>0.90000000000000002</v>
      </c>
      <c r="N389" s="68">
        <f t="shared" si="44"/>
        <v>89.910000000000011</v>
      </c>
      <c r="O389" s="69">
        <v>0.81000000000000005</v>
      </c>
      <c r="P389" s="68">
        <f t="shared" si="45"/>
        <v>0</v>
      </c>
      <c r="Q389" s="70"/>
      <c r="R389" s="71">
        <v>75</v>
      </c>
      <c r="S389" s="72"/>
      <c r="T389" s="73">
        <f t="shared" si="41"/>
        <v>0</v>
      </c>
      <c r="U389" s="73" t="e">
        <f t="shared" si="46"/>
        <v>#DIV/0!</v>
      </c>
    </row>
    <row r="390" ht="16.5" hidden="1" customHeight="1">
      <c r="A390" s="64" t="s">
        <v>97</v>
      </c>
      <c r="B390" s="65" t="s">
        <v>488</v>
      </c>
      <c r="C390" s="65" t="s">
        <v>513</v>
      </c>
      <c r="D390" s="65" t="s">
        <v>514</v>
      </c>
      <c r="E390" s="75" t="s">
        <v>19</v>
      </c>
      <c r="F390" s="75"/>
      <c r="G390" s="67">
        <v>1721</v>
      </c>
      <c r="H390" s="68">
        <f t="shared" si="40"/>
        <v>0</v>
      </c>
      <c r="I390" s="69"/>
      <c r="J390" s="68">
        <f t="shared" si="42"/>
        <v>0</v>
      </c>
      <c r="K390" s="69"/>
      <c r="L390" s="68">
        <f t="shared" si="43"/>
        <v>0</v>
      </c>
      <c r="M390" s="69"/>
      <c r="N390" s="68">
        <f t="shared" si="44"/>
        <v>0</v>
      </c>
      <c r="O390" s="69"/>
      <c r="P390" s="68">
        <f t="shared" si="45"/>
        <v>0</v>
      </c>
      <c r="Q390" s="70"/>
      <c r="R390" s="71">
        <v>0</v>
      </c>
      <c r="S390" s="72"/>
      <c r="T390" s="73">
        <f t="shared" si="41"/>
        <v>0</v>
      </c>
      <c r="U390" s="73" t="e">
        <f t="shared" si="46"/>
        <v>#DIV/0!</v>
      </c>
    </row>
    <row r="391" ht="16.5" hidden="1" customHeight="1">
      <c r="A391" s="64" t="s">
        <v>97</v>
      </c>
      <c r="B391" s="65" t="s">
        <v>488</v>
      </c>
      <c r="C391" s="65" t="s">
        <v>515</v>
      </c>
      <c r="D391" s="65" t="s">
        <v>514</v>
      </c>
      <c r="E391" s="75" t="s">
        <v>19</v>
      </c>
      <c r="F391" s="75"/>
      <c r="G391" s="67">
        <v>1722</v>
      </c>
      <c r="H391" s="68">
        <f t="shared" si="40"/>
        <v>0</v>
      </c>
      <c r="I391" s="69"/>
      <c r="J391" s="68">
        <f t="shared" si="42"/>
        <v>0</v>
      </c>
      <c r="K391" s="69"/>
      <c r="L391" s="68">
        <f t="shared" si="43"/>
        <v>0</v>
      </c>
      <c r="M391" s="69"/>
      <c r="N391" s="68">
        <f t="shared" si="44"/>
        <v>0</v>
      </c>
      <c r="O391" s="69"/>
      <c r="P391" s="68">
        <f t="shared" si="45"/>
        <v>0</v>
      </c>
      <c r="Q391" s="70"/>
      <c r="R391" s="71">
        <v>0</v>
      </c>
      <c r="S391" s="72"/>
      <c r="T391" s="73">
        <f t="shared" si="41"/>
        <v>0</v>
      </c>
      <c r="U391" s="73" t="e">
        <f t="shared" si="46"/>
        <v>#DIV/0!</v>
      </c>
    </row>
    <row r="392" ht="16.5" hidden="1" customHeight="1">
      <c r="A392" s="64" t="s">
        <v>97</v>
      </c>
      <c r="B392" s="65" t="s">
        <v>488</v>
      </c>
      <c r="C392" s="65" t="s">
        <v>516</v>
      </c>
      <c r="D392" s="65" t="s">
        <v>514</v>
      </c>
      <c r="E392" s="75" t="s">
        <v>19</v>
      </c>
      <c r="F392" s="75"/>
      <c r="G392" s="67">
        <v>1723</v>
      </c>
      <c r="H392" s="68">
        <f t="shared" si="40"/>
        <v>0</v>
      </c>
      <c r="I392" s="69"/>
      <c r="J392" s="68">
        <f t="shared" si="42"/>
        <v>0</v>
      </c>
      <c r="K392" s="69"/>
      <c r="L392" s="68">
        <f t="shared" si="43"/>
        <v>0</v>
      </c>
      <c r="M392" s="69"/>
      <c r="N392" s="68">
        <f t="shared" si="44"/>
        <v>0</v>
      </c>
      <c r="O392" s="69"/>
      <c r="P392" s="68">
        <f t="shared" si="45"/>
        <v>0</v>
      </c>
      <c r="Q392" s="70"/>
      <c r="R392" s="71">
        <v>0</v>
      </c>
      <c r="S392" s="72"/>
      <c r="T392" s="73">
        <f t="shared" si="41"/>
        <v>0</v>
      </c>
      <c r="U392" s="73" t="e">
        <f t="shared" si="46"/>
        <v>#DIV/0!</v>
      </c>
    </row>
    <row r="393" ht="16.5" hidden="1" customHeight="1">
      <c r="A393" s="64" t="s">
        <v>36</v>
      </c>
      <c r="B393" s="65" t="s">
        <v>488</v>
      </c>
      <c r="C393" s="65" t="s">
        <v>517</v>
      </c>
      <c r="D393" s="65" t="s">
        <v>518</v>
      </c>
      <c r="E393" s="75" t="s">
        <v>19</v>
      </c>
      <c r="F393" s="75"/>
      <c r="G393" s="67">
        <v>1724</v>
      </c>
      <c r="H393" s="68">
        <f t="shared" si="40"/>
        <v>0</v>
      </c>
      <c r="I393" s="69"/>
      <c r="J393" s="68">
        <f t="shared" si="42"/>
        <v>0</v>
      </c>
      <c r="K393" s="69"/>
      <c r="L393" s="68">
        <f t="shared" si="43"/>
        <v>0</v>
      </c>
      <c r="M393" s="69"/>
      <c r="N393" s="68">
        <f t="shared" si="44"/>
        <v>0</v>
      </c>
      <c r="O393" s="69"/>
      <c r="P393" s="68">
        <f t="shared" si="45"/>
        <v>0</v>
      </c>
      <c r="Q393" s="70"/>
      <c r="R393" s="71">
        <v>0</v>
      </c>
      <c r="S393" s="72"/>
      <c r="T393" s="73">
        <f t="shared" si="41"/>
        <v>0</v>
      </c>
      <c r="U393" s="73" t="e">
        <f t="shared" si="46"/>
        <v>#DIV/0!</v>
      </c>
    </row>
    <row r="394" ht="16.5" hidden="1" customHeight="1">
      <c r="A394" s="64" t="s">
        <v>36</v>
      </c>
      <c r="B394" s="65" t="s">
        <v>488</v>
      </c>
      <c r="C394" s="65" t="s">
        <v>519</v>
      </c>
      <c r="D394" s="65" t="s">
        <v>518</v>
      </c>
      <c r="E394" s="75" t="s">
        <v>19</v>
      </c>
      <c r="F394" s="75"/>
      <c r="G394" s="67">
        <v>1725</v>
      </c>
      <c r="H394" s="68">
        <f t="shared" ref="H394:H457" si="47">I394*O$2</f>
        <v>0</v>
      </c>
      <c r="I394" s="69"/>
      <c r="J394" s="68">
        <f t="shared" si="42"/>
        <v>0</v>
      </c>
      <c r="K394" s="69"/>
      <c r="L394" s="68">
        <f t="shared" si="43"/>
        <v>0</v>
      </c>
      <c r="M394" s="69"/>
      <c r="N394" s="68">
        <f t="shared" si="44"/>
        <v>0</v>
      </c>
      <c r="O394" s="69"/>
      <c r="P394" s="68">
        <f t="shared" si="45"/>
        <v>0</v>
      </c>
      <c r="Q394" s="70"/>
      <c r="R394" s="71">
        <v>0</v>
      </c>
      <c r="S394" s="72"/>
      <c r="T394" s="73">
        <f t="shared" ref="T394:T457" si="48">IF(S394&lt;24,S394*H394,IF(S394&lt;48,S394*J394,IF(S394&lt;84,S394*L394,IF(S394&lt;50000,S394*N394))))</f>
        <v>0</v>
      </c>
      <c r="U394" s="73" t="e">
        <f t="shared" si="46"/>
        <v>#DIV/0!</v>
      </c>
    </row>
    <row r="395" ht="16.5" hidden="1" customHeight="1">
      <c r="A395" s="64" t="s">
        <v>36</v>
      </c>
      <c r="B395" s="65" t="s">
        <v>488</v>
      </c>
      <c r="C395" s="65" t="s">
        <v>520</v>
      </c>
      <c r="D395" s="65" t="s">
        <v>518</v>
      </c>
      <c r="E395" s="75" t="s">
        <v>19</v>
      </c>
      <c r="F395" s="75"/>
      <c r="G395" s="67">
        <v>1726</v>
      </c>
      <c r="H395" s="68">
        <f t="shared" si="47"/>
        <v>0</v>
      </c>
      <c r="I395" s="69"/>
      <c r="J395" s="68">
        <f t="shared" ref="J395:J458" si="49">K395*O$2</f>
        <v>0</v>
      </c>
      <c r="K395" s="69"/>
      <c r="L395" s="68">
        <f t="shared" ref="L395:L458" si="50">M395*O$2</f>
        <v>0</v>
      </c>
      <c r="M395" s="69"/>
      <c r="N395" s="68">
        <f t="shared" ref="N395:N458" si="51">O395*O$2</f>
        <v>0</v>
      </c>
      <c r="O395" s="69"/>
      <c r="P395" s="68">
        <f t="shared" ref="P395:P458" si="52">Q395*O$2</f>
        <v>0</v>
      </c>
      <c r="Q395" s="70"/>
      <c r="R395" s="71">
        <v>0</v>
      </c>
      <c r="S395" s="72"/>
      <c r="T395" s="73">
        <f t="shared" si="48"/>
        <v>0</v>
      </c>
      <c r="U395" s="73" t="e">
        <f t="shared" ref="U395:U458" si="53">T395/S395</f>
        <v>#DIV/0!</v>
      </c>
    </row>
    <row r="396" ht="16.5" hidden="1" customHeight="1">
      <c r="A396" s="64" t="s">
        <v>36</v>
      </c>
      <c r="B396" s="65" t="s">
        <v>488</v>
      </c>
      <c r="C396" s="65" t="s">
        <v>521</v>
      </c>
      <c r="D396" s="65" t="s">
        <v>518</v>
      </c>
      <c r="E396" s="75" t="s">
        <v>19</v>
      </c>
      <c r="F396" s="75"/>
      <c r="G396" s="67">
        <v>1727</v>
      </c>
      <c r="H396" s="68">
        <f t="shared" si="47"/>
        <v>0</v>
      </c>
      <c r="I396" s="69"/>
      <c r="J396" s="68">
        <f t="shared" si="49"/>
        <v>0</v>
      </c>
      <c r="K396" s="69"/>
      <c r="L396" s="68">
        <f t="shared" si="50"/>
        <v>0</v>
      </c>
      <c r="M396" s="69"/>
      <c r="N396" s="68">
        <f t="shared" si="51"/>
        <v>0</v>
      </c>
      <c r="O396" s="69"/>
      <c r="P396" s="68">
        <f t="shared" si="52"/>
        <v>0</v>
      </c>
      <c r="Q396" s="70"/>
      <c r="R396" s="71">
        <v>0</v>
      </c>
      <c r="S396" s="72"/>
      <c r="T396" s="73">
        <f t="shared" si="48"/>
        <v>0</v>
      </c>
      <c r="U396" s="73" t="e">
        <f t="shared" si="53"/>
        <v>#DIV/0!</v>
      </c>
    </row>
    <row r="397" ht="16.5" customHeight="1">
      <c r="A397" s="64" t="s">
        <v>65</v>
      </c>
      <c r="B397" s="65" t="s">
        <v>488</v>
      </c>
      <c r="C397" s="65" t="s">
        <v>522</v>
      </c>
      <c r="D397" s="65" t="s">
        <v>523</v>
      </c>
      <c r="E397" s="75" t="s">
        <v>19</v>
      </c>
      <c r="F397" s="75"/>
      <c r="G397" s="67">
        <v>1728</v>
      </c>
      <c r="H397" s="68">
        <f t="shared" si="47"/>
        <v>120.99000000000001</v>
      </c>
      <c r="I397" s="69">
        <v>1.0900000000000001</v>
      </c>
      <c r="J397" s="68">
        <f t="shared" si="49"/>
        <v>114.33</v>
      </c>
      <c r="K397" s="69">
        <v>1.03</v>
      </c>
      <c r="L397" s="68">
        <f t="shared" si="50"/>
        <v>103.23</v>
      </c>
      <c r="M397" s="69">
        <v>0.93000000000000005</v>
      </c>
      <c r="N397" s="68">
        <f t="shared" si="51"/>
        <v>92.129999999999995</v>
      </c>
      <c r="O397" s="69">
        <v>0.82999999999999996</v>
      </c>
      <c r="P397" s="68">
        <f t="shared" si="52"/>
        <v>0</v>
      </c>
      <c r="Q397" s="70"/>
      <c r="R397" s="71">
        <v>22</v>
      </c>
      <c r="S397" s="72"/>
      <c r="T397" s="73">
        <f t="shared" si="48"/>
        <v>0</v>
      </c>
      <c r="U397" s="73" t="e">
        <f t="shared" si="53"/>
        <v>#DIV/0!</v>
      </c>
    </row>
    <row r="398" ht="16.5" hidden="1" customHeight="1">
      <c r="A398" s="64" t="s">
        <v>65</v>
      </c>
      <c r="B398" s="65" t="s">
        <v>488</v>
      </c>
      <c r="C398" s="65" t="s">
        <v>524</v>
      </c>
      <c r="D398" s="65" t="s">
        <v>523</v>
      </c>
      <c r="E398" s="75" t="s">
        <v>19</v>
      </c>
      <c r="F398" s="75"/>
      <c r="G398" s="67">
        <v>1729</v>
      </c>
      <c r="H398" s="68">
        <f t="shared" si="47"/>
        <v>0</v>
      </c>
      <c r="I398" s="69"/>
      <c r="J398" s="68">
        <f t="shared" si="49"/>
        <v>0</v>
      </c>
      <c r="K398" s="69"/>
      <c r="L398" s="68">
        <f t="shared" si="50"/>
        <v>0</v>
      </c>
      <c r="M398" s="69"/>
      <c r="N398" s="68">
        <f t="shared" si="51"/>
        <v>0</v>
      </c>
      <c r="O398" s="69"/>
      <c r="P398" s="68">
        <f t="shared" si="52"/>
        <v>0</v>
      </c>
      <c r="Q398" s="70"/>
      <c r="R398" s="71">
        <v>0</v>
      </c>
      <c r="S398" s="72"/>
      <c r="T398" s="73">
        <f t="shared" si="48"/>
        <v>0</v>
      </c>
      <c r="U398" s="73" t="e">
        <f t="shared" si="53"/>
        <v>#DIV/0!</v>
      </c>
    </row>
    <row r="399" ht="16.5" customHeight="1">
      <c r="A399" s="64" t="s">
        <v>65</v>
      </c>
      <c r="B399" s="65" t="s">
        <v>488</v>
      </c>
      <c r="C399" s="65" t="s">
        <v>525</v>
      </c>
      <c r="D399" s="65" t="s">
        <v>523</v>
      </c>
      <c r="E399" s="75" t="s">
        <v>19</v>
      </c>
      <c r="F399" s="75"/>
      <c r="G399" s="67">
        <v>1730</v>
      </c>
      <c r="H399" s="68">
        <f t="shared" si="47"/>
        <v>120.99000000000001</v>
      </c>
      <c r="I399" s="69">
        <v>1.0900000000000001</v>
      </c>
      <c r="J399" s="68">
        <f t="shared" si="49"/>
        <v>114.33</v>
      </c>
      <c r="K399" s="69">
        <v>1.03</v>
      </c>
      <c r="L399" s="68">
        <f t="shared" si="50"/>
        <v>103.23</v>
      </c>
      <c r="M399" s="69">
        <v>0.93000000000000005</v>
      </c>
      <c r="N399" s="68">
        <f t="shared" si="51"/>
        <v>92.129999999999995</v>
      </c>
      <c r="O399" s="69">
        <v>0.82999999999999996</v>
      </c>
      <c r="P399" s="68">
        <f t="shared" si="52"/>
        <v>0</v>
      </c>
      <c r="Q399" s="70"/>
      <c r="R399" s="71">
        <v>33</v>
      </c>
      <c r="S399" s="72"/>
      <c r="T399" s="73">
        <f t="shared" si="48"/>
        <v>0</v>
      </c>
      <c r="U399" s="76" t="e">
        <f t="shared" si="53"/>
        <v>#DIV/0!</v>
      </c>
    </row>
    <row r="400" ht="16.5" hidden="1" customHeight="1">
      <c r="A400" s="64" t="s">
        <v>44</v>
      </c>
      <c r="B400" s="65" t="s">
        <v>488</v>
      </c>
      <c r="C400" s="65" t="s">
        <v>526</v>
      </c>
      <c r="D400" s="65" t="s">
        <v>527</v>
      </c>
      <c r="E400" s="75" t="s">
        <v>19</v>
      </c>
      <c r="F400" s="75"/>
      <c r="G400" s="67">
        <v>1732</v>
      </c>
      <c r="H400" s="68">
        <f t="shared" si="47"/>
        <v>107.67</v>
      </c>
      <c r="I400" s="69">
        <v>0.96999999999999997</v>
      </c>
      <c r="J400" s="68">
        <f t="shared" si="49"/>
        <v>94.349999999999994</v>
      </c>
      <c r="K400" s="69">
        <v>0.84999999999999998</v>
      </c>
      <c r="L400" s="68">
        <f t="shared" si="50"/>
        <v>81.030000000000001</v>
      </c>
      <c r="M400" s="69">
        <v>0.72999999999999998</v>
      </c>
      <c r="N400" s="68">
        <f t="shared" si="51"/>
        <v>67.709999999999994</v>
      </c>
      <c r="O400" s="69">
        <v>0.60999999999999999</v>
      </c>
      <c r="P400" s="68">
        <f t="shared" si="52"/>
        <v>0</v>
      </c>
      <c r="Q400" s="70"/>
      <c r="R400" s="71">
        <v>0</v>
      </c>
      <c r="S400" s="72"/>
      <c r="T400" s="73">
        <f t="shared" si="48"/>
        <v>0</v>
      </c>
      <c r="U400" s="76" t="e">
        <f t="shared" si="53"/>
        <v>#DIV/0!</v>
      </c>
    </row>
    <row r="401" ht="16.5" hidden="1" customHeight="1">
      <c r="A401" s="64" t="s">
        <v>44</v>
      </c>
      <c r="B401" s="65" t="s">
        <v>488</v>
      </c>
      <c r="C401" s="65" t="s">
        <v>528</v>
      </c>
      <c r="D401" s="65" t="s">
        <v>527</v>
      </c>
      <c r="E401" s="75" t="s">
        <v>19</v>
      </c>
      <c r="F401" s="75"/>
      <c r="G401" s="67">
        <v>1733</v>
      </c>
      <c r="H401" s="68">
        <f t="shared" si="47"/>
        <v>0</v>
      </c>
      <c r="I401" s="69"/>
      <c r="J401" s="68">
        <f t="shared" si="49"/>
        <v>0</v>
      </c>
      <c r="K401" s="69"/>
      <c r="L401" s="68">
        <f t="shared" si="50"/>
        <v>0</v>
      </c>
      <c r="M401" s="69"/>
      <c r="N401" s="68">
        <f t="shared" si="51"/>
        <v>0</v>
      </c>
      <c r="O401" s="69"/>
      <c r="P401" s="68">
        <f t="shared" si="52"/>
        <v>0</v>
      </c>
      <c r="Q401" s="70"/>
      <c r="R401" s="71">
        <v>0</v>
      </c>
      <c r="S401" s="72"/>
      <c r="T401" s="73">
        <f t="shared" si="48"/>
        <v>0</v>
      </c>
      <c r="U401" s="73" t="e">
        <f t="shared" si="53"/>
        <v>#DIV/0!</v>
      </c>
    </row>
    <row r="402" ht="16.5" hidden="1" customHeight="1">
      <c r="A402" s="64" t="s">
        <v>44</v>
      </c>
      <c r="B402" s="65" t="s">
        <v>488</v>
      </c>
      <c r="C402" s="65" t="s">
        <v>529</v>
      </c>
      <c r="D402" s="65" t="s">
        <v>527</v>
      </c>
      <c r="E402" s="75" t="s">
        <v>19</v>
      </c>
      <c r="F402" s="75"/>
      <c r="G402" s="67">
        <v>1734</v>
      </c>
      <c r="H402" s="68">
        <f t="shared" si="47"/>
        <v>107.67</v>
      </c>
      <c r="I402" s="69">
        <v>0.96999999999999997</v>
      </c>
      <c r="J402" s="68">
        <f t="shared" si="49"/>
        <v>94.349999999999994</v>
      </c>
      <c r="K402" s="69">
        <v>0.84999999999999998</v>
      </c>
      <c r="L402" s="68">
        <f t="shared" si="50"/>
        <v>81.030000000000001</v>
      </c>
      <c r="M402" s="69">
        <v>0.72999999999999998</v>
      </c>
      <c r="N402" s="68">
        <f t="shared" si="51"/>
        <v>67.709999999999994</v>
      </c>
      <c r="O402" s="69">
        <v>0.60999999999999999</v>
      </c>
      <c r="P402" s="68">
        <f t="shared" si="52"/>
        <v>0</v>
      </c>
      <c r="Q402" s="70"/>
      <c r="R402" s="71">
        <v>0</v>
      </c>
      <c r="S402" s="72"/>
      <c r="T402" s="73">
        <f t="shared" si="48"/>
        <v>0</v>
      </c>
      <c r="U402" s="76" t="e">
        <f t="shared" si="53"/>
        <v>#DIV/0!</v>
      </c>
    </row>
    <row r="403" ht="16.5" hidden="1" customHeight="1">
      <c r="A403" s="64" t="s">
        <v>44</v>
      </c>
      <c r="B403" s="65" t="s">
        <v>488</v>
      </c>
      <c r="C403" s="65" t="s">
        <v>530</v>
      </c>
      <c r="D403" s="65" t="s">
        <v>527</v>
      </c>
      <c r="E403" s="75" t="s">
        <v>19</v>
      </c>
      <c r="F403" s="75"/>
      <c r="G403" s="67">
        <v>1735</v>
      </c>
      <c r="H403" s="68">
        <f t="shared" si="47"/>
        <v>107.67</v>
      </c>
      <c r="I403" s="69">
        <v>0.96999999999999997</v>
      </c>
      <c r="J403" s="68">
        <f t="shared" si="49"/>
        <v>94.349999999999994</v>
      </c>
      <c r="K403" s="69">
        <v>0.84999999999999998</v>
      </c>
      <c r="L403" s="68">
        <f t="shared" si="50"/>
        <v>81.030000000000001</v>
      </c>
      <c r="M403" s="69">
        <v>0.72999999999999998</v>
      </c>
      <c r="N403" s="68">
        <f t="shared" si="51"/>
        <v>67.709999999999994</v>
      </c>
      <c r="O403" s="69">
        <v>0.60999999999999999</v>
      </c>
      <c r="P403" s="68">
        <f t="shared" si="52"/>
        <v>0</v>
      </c>
      <c r="Q403" s="70"/>
      <c r="R403" s="71">
        <v>0</v>
      </c>
      <c r="S403" s="72"/>
      <c r="T403" s="73">
        <f t="shared" si="48"/>
        <v>0</v>
      </c>
      <c r="U403" s="76" t="e">
        <f t="shared" si="53"/>
        <v>#DIV/0!</v>
      </c>
    </row>
    <row r="404" ht="16.5" hidden="1" customHeight="1">
      <c r="A404" s="64" t="s">
        <v>44</v>
      </c>
      <c r="B404" s="65" t="s">
        <v>488</v>
      </c>
      <c r="C404" s="65" t="s">
        <v>531</v>
      </c>
      <c r="D404" s="65" t="s">
        <v>527</v>
      </c>
      <c r="E404" s="75" t="s">
        <v>19</v>
      </c>
      <c r="F404" s="75"/>
      <c r="G404" s="67">
        <v>1736</v>
      </c>
      <c r="H404" s="68">
        <f t="shared" si="47"/>
        <v>0</v>
      </c>
      <c r="I404" s="69"/>
      <c r="J404" s="68">
        <f t="shared" si="49"/>
        <v>0</v>
      </c>
      <c r="K404" s="69"/>
      <c r="L404" s="68">
        <f t="shared" si="50"/>
        <v>0</v>
      </c>
      <c r="M404" s="69"/>
      <c r="N404" s="68">
        <f t="shared" si="51"/>
        <v>0</v>
      </c>
      <c r="O404" s="69"/>
      <c r="P404" s="68">
        <f t="shared" si="52"/>
        <v>0</v>
      </c>
      <c r="Q404" s="70"/>
      <c r="R404" s="71">
        <v>0</v>
      </c>
      <c r="S404" s="72"/>
      <c r="T404" s="73">
        <f t="shared" si="48"/>
        <v>0</v>
      </c>
      <c r="U404" s="73" t="e">
        <f t="shared" si="53"/>
        <v>#DIV/0!</v>
      </c>
    </row>
    <row r="405" ht="16.5" hidden="1" customHeight="1">
      <c r="A405" s="64" t="s">
        <v>44</v>
      </c>
      <c r="B405" s="65" t="s">
        <v>488</v>
      </c>
      <c r="C405" s="65" t="s">
        <v>532</v>
      </c>
      <c r="D405" s="65" t="s">
        <v>533</v>
      </c>
      <c r="E405" s="75" t="s">
        <v>19</v>
      </c>
      <c r="F405" s="75"/>
      <c r="G405" s="67">
        <v>1737</v>
      </c>
      <c r="H405" s="68">
        <f t="shared" si="47"/>
        <v>119.88000000000001</v>
      </c>
      <c r="I405" s="69">
        <v>1.0800000000000001</v>
      </c>
      <c r="J405" s="68">
        <f t="shared" si="49"/>
        <v>108.78</v>
      </c>
      <c r="K405" s="69">
        <v>0.97999999999999998</v>
      </c>
      <c r="L405" s="68">
        <f t="shared" si="50"/>
        <v>98.790000000000006</v>
      </c>
      <c r="M405" s="69">
        <v>0.89000000000000001</v>
      </c>
      <c r="N405" s="68">
        <f t="shared" si="51"/>
        <v>87.689999999999998</v>
      </c>
      <c r="O405" s="69">
        <v>0.79000000000000004</v>
      </c>
      <c r="P405" s="68">
        <f t="shared" si="52"/>
        <v>0</v>
      </c>
      <c r="Q405" s="70"/>
      <c r="R405" s="71">
        <v>0</v>
      </c>
      <c r="S405" s="72"/>
      <c r="T405" s="73">
        <f t="shared" si="48"/>
        <v>0</v>
      </c>
      <c r="U405" s="76" t="e">
        <f t="shared" si="53"/>
        <v>#DIV/0!</v>
      </c>
    </row>
    <row r="406" ht="16.5" hidden="1" customHeight="1">
      <c r="A406" s="64" t="s">
        <v>44</v>
      </c>
      <c r="B406" s="65" t="s">
        <v>488</v>
      </c>
      <c r="C406" s="65" t="s">
        <v>534</v>
      </c>
      <c r="D406" s="65" t="s">
        <v>533</v>
      </c>
      <c r="E406" s="75" t="s">
        <v>19</v>
      </c>
      <c r="F406" s="75"/>
      <c r="G406" s="67">
        <v>1738</v>
      </c>
      <c r="H406" s="68">
        <f t="shared" si="47"/>
        <v>119.88000000000001</v>
      </c>
      <c r="I406" s="69">
        <v>1.0800000000000001</v>
      </c>
      <c r="J406" s="68">
        <f t="shared" si="49"/>
        <v>108.78</v>
      </c>
      <c r="K406" s="69">
        <v>0.97999999999999998</v>
      </c>
      <c r="L406" s="68">
        <f t="shared" si="50"/>
        <v>98.790000000000006</v>
      </c>
      <c r="M406" s="69">
        <v>0.89000000000000001</v>
      </c>
      <c r="N406" s="68">
        <f t="shared" si="51"/>
        <v>87.689999999999998</v>
      </c>
      <c r="O406" s="69">
        <v>0.79000000000000004</v>
      </c>
      <c r="P406" s="68">
        <f t="shared" si="52"/>
        <v>0</v>
      </c>
      <c r="Q406" s="70"/>
      <c r="R406" s="71">
        <v>0</v>
      </c>
      <c r="S406" s="72"/>
      <c r="T406" s="73">
        <f t="shared" si="48"/>
        <v>0</v>
      </c>
      <c r="U406" s="73" t="e">
        <f t="shared" si="53"/>
        <v>#DIV/0!</v>
      </c>
    </row>
    <row r="407" ht="16.5" hidden="1" customHeight="1">
      <c r="A407" s="64" t="s">
        <v>44</v>
      </c>
      <c r="B407" s="65" t="s">
        <v>488</v>
      </c>
      <c r="C407" s="65" t="s">
        <v>535</v>
      </c>
      <c r="D407" s="65" t="s">
        <v>533</v>
      </c>
      <c r="E407" s="75" t="s">
        <v>19</v>
      </c>
      <c r="F407" s="75"/>
      <c r="G407" s="67">
        <v>1739</v>
      </c>
      <c r="H407" s="68">
        <f t="shared" si="47"/>
        <v>0</v>
      </c>
      <c r="I407" s="69"/>
      <c r="J407" s="68">
        <f t="shared" si="49"/>
        <v>0</v>
      </c>
      <c r="K407" s="69"/>
      <c r="L407" s="68">
        <f t="shared" si="50"/>
        <v>0</v>
      </c>
      <c r="M407" s="69"/>
      <c r="N407" s="68">
        <f t="shared" si="51"/>
        <v>0</v>
      </c>
      <c r="O407" s="69"/>
      <c r="P407" s="68">
        <f t="shared" si="52"/>
        <v>0</v>
      </c>
      <c r="Q407" s="70"/>
      <c r="R407" s="71">
        <v>0</v>
      </c>
      <c r="S407" s="72"/>
      <c r="T407" s="73">
        <f t="shared" si="48"/>
        <v>0</v>
      </c>
      <c r="U407" s="73" t="e">
        <f t="shared" si="53"/>
        <v>#DIV/0!</v>
      </c>
    </row>
    <row r="408" ht="16.5" hidden="1" customHeight="1">
      <c r="A408" s="64" t="s">
        <v>44</v>
      </c>
      <c r="B408" s="65" t="s">
        <v>488</v>
      </c>
      <c r="C408" s="65" t="s">
        <v>536</v>
      </c>
      <c r="D408" s="65" t="s">
        <v>533</v>
      </c>
      <c r="E408" s="75" t="s">
        <v>19</v>
      </c>
      <c r="F408" s="75"/>
      <c r="G408" s="67">
        <v>1740</v>
      </c>
      <c r="H408" s="68">
        <f t="shared" si="47"/>
        <v>119.88000000000001</v>
      </c>
      <c r="I408" s="69">
        <v>1.0800000000000001</v>
      </c>
      <c r="J408" s="68">
        <f t="shared" si="49"/>
        <v>108.78</v>
      </c>
      <c r="K408" s="69">
        <v>0.97999999999999998</v>
      </c>
      <c r="L408" s="68">
        <f t="shared" si="50"/>
        <v>98.790000000000006</v>
      </c>
      <c r="M408" s="69">
        <v>0.89000000000000001</v>
      </c>
      <c r="N408" s="68">
        <f t="shared" si="51"/>
        <v>87.689999999999998</v>
      </c>
      <c r="O408" s="69">
        <v>0.79000000000000004</v>
      </c>
      <c r="P408" s="68">
        <f t="shared" si="52"/>
        <v>0</v>
      </c>
      <c r="Q408" s="70"/>
      <c r="R408" s="71">
        <v>0</v>
      </c>
      <c r="S408" s="72"/>
      <c r="T408" s="73">
        <f t="shared" si="48"/>
        <v>0</v>
      </c>
      <c r="U408" s="73" t="e">
        <f t="shared" si="53"/>
        <v>#DIV/0!</v>
      </c>
    </row>
    <row r="409" ht="16.5" hidden="1" customHeight="1">
      <c r="A409" s="64" t="s">
        <v>44</v>
      </c>
      <c r="B409" s="65" t="s">
        <v>488</v>
      </c>
      <c r="C409" s="65" t="s">
        <v>537</v>
      </c>
      <c r="D409" s="65" t="s">
        <v>538</v>
      </c>
      <c r="E409" s="75" t="s">
        <v>19</v>
      </c>
      <c r="F409" s="75"/>
      <c r="G409" s="67">
        <v>1741</v>
      </c>
      <c r="H409" s="68">
        <f t="shared" si="47"/>
        <v>97.680000000000007</v>
      </c>
      <c r="I409" s="69">
        <v>0.88</v>
      </c>
      <c r="J409" s="68">
        <f t="shared" si="49"/>
        <v>85.469999999999999</v>
      </c>
      <c r="K409" s="69">
        <v>0.77000000000000002</v>
      </c>
      <c r="L409" s="68">
        <f t="shared" si="50"/>
        <v>73.260000000000005</v>
      </c>
      <c r="M409" s="69">
        <v>0.66000000000000003</v>
      </c>
      <c r="N409" s="68">
        <f t="shared" si="51"/>
        <v>61.050000000000004</v>
      </c>
      <c r="O409" s="69">
        <v>0.55000000000000004</v>
      </c>
      <c r="P409" s="68">
        <f t="shared" si="52"/>
        <v>0</v>
      </c>
      <c r="Q409" s="70"/>
      <c r="R409" s="71">
        <v>0</v>
      </c>
      <c r="S409" s="72"/>
      <c r="T409" s="73">
        <f t="shared" si="48"/>
        <v>0</v>
      </c>
      <c r="U409" s="76" t="e">
        <f t="shared" si="53"/>
        <v>#DIV/0!</v>
      </c>
    </row>
    <row r="410" ht="16.5" hidden="1" customHeight="1">
      <c r="A410" s="64" t="s">
        <v>44</v>
      </c>
      <c r="B410" s="65" t="s">
        <v>488</v>
      </c>
      <c r="C410" s="65" t="s">
        <v>539</v>
      </c>
      <c r="D410" s="65" t="s">
        <v>538</v>
      </c>
      <c r="E410" s="75" t="s">
        <v>19</v>
      </c>
      <c r="F410" s="75"/>
      <c r="G410" s="67">
        <v>1742</v>
      </c>
      <c r="H410" s="68">
        <f t="shared" si="47"/>
        <v>107.67</v>
      </c>
      <c r="I410" s="69">
        <v>0.96999999999999997</v>
      </c>
      <c r="J410" s="68">
        <f t="shared" si="49"/>
        <v>94.349999999999994</v>
      </c>
      <c r="K410" s="69">
        <v>0.84999999999999998</v>
      </c>
      <c r="L410" s="68">
        <f t="shared" si="50"/>
        <v>81.030000000000001</v>
      </c>
      <c r="M410" s="69">
        <v>0.72999999999999998</v>
      </c>
      <c r="N410" s="68">
        <f t="shared" si="51"/>
        <v>67.709999999999994</v>
      </c>
      <c r="O410" s="69">
        <v>0.60999999999999999</v>
      </c>
      <c r="P410" s="68">
        <f t="shared" si="52"/>
        <v>0</v>
      </c>
      <c r="Q410" s="70"/>
      <c r="R410" s="71">
        <v>0</v>
      </c>
      <c r="S410" s="72"/>
      <c r="T410" s="73">
        <f t="shared" si="48"/>
        <v>0</v>
      </c>
      <c r="U410" s="76" t="e">
        <f t="shared" si="53"/>
        <v>#DIV/0!</v>
      </c>
    </row>
    <row r="411" ht="16.5" hidden="1" customHeight="1">
      <c r="A411" s="64" t="s">
        <v>44</v>
      </c>
      <c r="B411" s="65" t="s">
        <v>488</v>
      </c>
      <c r="C411" s="65" t="s">
        <v>540</v>
      </c>
      <c r="D411" s="65" t="s">
        <v>538</v>
      </c>
      <c r="E411" s="75" t="s">
        <v>19</v>
      </c>
      <c r="F411" s="75"/>
      <c r="G411" s="67">
        <v>1743</v>
      </c>
      <c r="H411" s="68">
        <f t="shared" si="47"/>
        <v>0</v>
      </c>
      <c r="I411" s="69"/>
      <c r="J411" s="68">
        <f t="shared" si="49"/>
        <v>0</v>
      </c>
      <c r="K411" s="69"/>
      <c r="L411" s="68">
        <f t="shared" si="50"/>
        <v>0</v>
      </c>
      <c r="M411" s="69"/>
      <c r="N411" s="68">
        <f t="shared" si="51"/>
        <v>0</v>
      </c>
      <c r="O411" s="69"/>
      <c r="P411" s="68">
        <f t="shared" si="52"/>
        <v>0</v>
      </c>
      <c r="Q411" s="70"/>
      <c r="R411" s="71">
        <v>0</v>
      </c>
      <c r="S411" s="72"/>
      <c r="T411" s="73">
        <f t="shared" si="48"/>
        <v>0</v>
      </c>
      <c r="U411" s="73" t="e">
        <f t="shared" si="53"/>
        <v>#DIV/0!</v>
      </c>
    </row>
    <row r="412" ht="16.5" hidden="1" customHeight="1">
      <c r="A412" s="64" t="s">
        <v>44</v>
      </c>
      <c r="B412" s="65" t="s">
        <v>488</v>
      </c>
      <c r="C412" s="65" t="s">
        <v>541</v>
      </c>
      <c r="D412" s="65" t="s">
        <v>542</v>
      </c>
      <c r="E412" s="75" t="s">
        <v>19</v>
      </c>
      <c r="F412" s="75"/>
      <c r="G412" s="67">
        <v>1745</v>
      </c>
      <c r="H412" s="68">
        <f t="shared" si="47"/>
        <v>0</v>
      </c>
      <c r="I412" s="69"/>
      <c r="J412" s="68">
        <f t="shared" si="49"/>
        <v>0</v>
      </c>
      <c r="K412" s="69"/>
      <c r="L412" s="68">
        <f t="shared" si="50"/>
        <v>0</v>
      </c>
      <c r="M412" s="69"/>
      <c r="N412" s="68">
        <f t="shared" si="51"/>
        <v>0</v>
      </c>
      <c r="O412" s="69"/>
      <c r="P412" s="68">
        <f t="shared" si="52"/>
        <v>0</v>
      </c>
      <c r="Q412" s="70"/>
      <c r="R412" s="71">
        <v>0</v>
      </c>
      <c r="S412" s="72"/>
      <c r="T412" s="73">
        <f t="shared" si="48"/>
        <v>0</v>
      </c>
      <c r="U412" s="73" t="e">
        <f t="shared" si="53"/>
        <v>#DIV/0!</v>
      </c>
    </row>
    <row r="413" ht="16.5" hidden="1" customHeight="1">
      <c r="A413" s="64" t="s">
        <v>65</v>
      </c>
      <c r="B413" s="65" t="s">
        <v>488</v>
      </c>
      <c r="C413" s="65" t="s">
        <v>543</v>
      </c>
      <c r="D413" s="65" t="s">
        <v>544</v>
      </c>
      <c r="E413" s="75" t="s">
        <v>19</v>
      </c>
      <c r="F413" s="75"/>
      <c r="G413" s="67">
        <v>1746</v>
      </c>
      <c r="H413" s="68">
        <f t="shared" si="47"/>
        <v>0</v>
      </c>
      <c r="I413" s="69"/>
      <c r="J413" s="68">
        <f t="shared" si="49"/>
        <v>0</v>
      </c>
      <c r="K413" s="69"/>
      <c r="L413" s="68">
        <f t="shared" si="50"/>
        <v>0</v>
      </c>
      <c r="M413" s="69"/>
      <c r="N413" s="68">
        <f t="shared" si="51"/>
        <v>0</v>
      </c>
      <c r="O413" s="69"/>
      <c r="P413" s="68">
        <f t="shared" si="52"/>
        <v>0</v>
      </c>
      <c r="Q413" s="70"/>
      <c r="R413" s="71">
        <v>0</v>
      </c>
      <c r="S413" s="72"/>
      <c r="T413" s="73">
        <f t="shared" si="48"/>
        <v>0</v>
      </c>
      <c r="U413" s="73" t="e">
        <f t="shared" si="53"/>
        <v>#DIV/0!</v>
      </c>
    </row>
    <row r="414" ht="16.5" hidden="1" customHeight="1">
      <c r="A414" s="64" t="s">
        <v>65</v>
      </c>
      <c r="B414" s="65" t="s">
        <v>488</v>
      </c>
      <c r="C414" s="65" t="s">
        <v>545</v>
      </c>
      <c r="D414" s="65" t="s">
        <v>544</v>
      </c>
      <c r="E414" s="75" t="s">
        <v>19</v>
      </c>
      <c r="F414" s="75"/>
      <c r="G414" s="67">
        <v>1747</v>
      </c>
      <c r="H414" s="68">
        <f t="shared" si="47"/>
        <v>0</v>
      </c>
      <c r="I414" s="69"/>
      <c r="J414" s="68">
        <f t="shared" si="49"/>
        <v>0</v>
      </c>
      <c r="K414" s="69"/>
      <c r="L414" s="68">
        <f t="shared" si="50"/>
        <v>0</v>
      </c>
      <c r="M414" s="69"/>
      <c r="N414" s="68">
        <f t="shared" si="51"/>
        <v>0</v>
      </c>
      <c r="O414" s="69"/>
      <c r="P414" s="68">
        <f t="shared" si="52"/>
        <v>0</v>
      </c>
      <c r="Q414" s="70"/>
      <c r="R414" s="71">
        <v>0</v>
      </c>
      <c r="S414" s="72"/>
      <c r="T414" s="73">
        <f t="shared" si="48"/>
        <v>0</v>
      </c>
      <c r="U414" s="73" t="e">
        <f t="shared" si="53"/>
        <v>#DIV/0!</v>
      </c>
    </row>
    <row r="415" ht="16.5" hidden="1" customHeight="1">
      <c r="A415" s="64" t="s">
        <v>65</v>
      </c>
      <c r="B415" s="65" t="s">
        <v>488</v>
      </c>
      <c r="C415" s="65" t="s">
        <v>546</v>
      </c>
      <c r="D415" s="65" t="s">
        <v>544</v>
      </c>
      <c r="E415" s="75" t="s">
        <v>19</v>
      </c>
      <c r="F415" s="75"/>
      <c r="G415" s="67">
        <v>1748</v>
      </c>
      <c r="H415" s="68">
        <f t="shared" si="47"/>
        <v>0</v>
      </c>
      <c r="I415" s="69"/>
      <c r="J415" s="68">
        <f t="shared" si="49"/>
        <v>0</v>
      </c>
      <c r="K415" s="69"/>
      <c r="L415" s="68">
        <f t="shared" si="50"/>
        <v>0</v>
      </c>
      <c r="M415" s="69"/>
      <c r="N415" s="68">
        <f t="shared" si="51"/>
        <v>0</v>
      </c>
      <c r="O415" s="69"/>
      <c r="P415" s="68">
        <f t="shared" si="52"/>
        <v>0</v>
      </c>
      <c r="Q415" s="70"/>
      <c r="R415" s="71">
        <v>0</v>
      </c>
      <c r="S415" s="72"/>
      <c r="T415" s="73">
        <f t="shared" si="48"/>
        <v>0</v>
      </c>
      <c r="U415" s="73" t="e">
        <f t="shared" si="53"/>
        <v>#DIV/0!</v>
      </c>
    </row>
    <row r="416" ht="16.5" hidden="1" customHeight="1">
      <c r="A416" s="64" t="s">
        <v>65</v>
      </c>
      <c r="B416" s="65" t="s">
        <v>488</v>
      </c>
      <c r="C416" s="65" t="s">
        <v>547</v>
      </c>
      <c r="D416" s="65" t="s">
        <v>544</v>
      </c>
      <c r="E416" s="75" t="s">
        <v>19</v>
      </c>
      <c r="F416" s="75"/>
      <c r="G416" s="67">
        <v>1749</v>
      </c>
      <c r="H416" s="68">
        <f t="shared" si="47"/>
        <v>0</v>
      </c>
      <c r="I416" s="69"/>
      <c r="J416" s="68">
        <f t="shared" si="49"/>
        <v>0</v>
      </c>
      <c r="K416" s="69"/>
      <c r="L416" s="68">
        <f t="shared" si="50"/>
        <v>0</v>
      </c>
      <c r="M416" s="69"/>
      <c r="N416" s="68">
        <f t="shared" si="51"/>
        <v>0</v>
      </c>
      <c r="O416" s="69"/>
      <c r="P416" s="68">
        <f t="shared" si="52"/>
        <v>0</v>
      </c>
      <c r="Q416" s="70"/>
      <c r="R416" s="71">
        <v>0</v>
      </c>
      <c r="S416" s="72"/>
      <c r="T416" s="73">
        <f t="shared" si="48"/>
        <v>0</v>
      </c>
      <c r="U416" s="73" t="e">
        <f t="shared" si="53"/>
        <v>#DIV/0!</v>
      </c>
    </row>
    <row r="417" ht="16.5" hidden="1" customHeight="1">
      <c r="A417" s="64" t="s">
        <v>65</v>
      </c>
      <c r="B417" s="65" t="s">
        <v>488</v>
      </c>
      <c r="C417" s="65" t="s">
        <v>548</v>
      </c>
      <c r="D417" s="65" t="s">
        <v>544</v>
      </c>
      <c r="E417" s="75" t="s">
        <v>19</v>
      </c>
      <c r="F417" s="75"/>
      <c r="G417" s="67">
        <v>1750</v>
      </c>
      <c r="H417" s="68">
        <f t="shared" si="47"/>
        <v>0</v>
      </c>
      <c r="I417" s="69"/>
      <c r="J417" s="68">
        <f t="shared" si="49"/>
        <v>0</v>
      </c>
      <c r="K417" s="69"/>
      <c r="L417" s="68">
        <f t="shared" si="50"/>
        <v>0</v>
      </c>
      <c r="M417" s="69"/>
      <c r="N417" s="68">
        <f t="shared" si="51"/>
        <v>0</v>
      </c>
      <c r="O417" s="69"/>
      <c r="P417" s="68">
        <f t="shared" si="52"/>
        <v>0</v>
      </c>
      <c r="Q417" s="70"/>
      <c r="R417" s="71">
        <v>0</v>
      </c>
      <c r="S417" s="72"/>
      <c r="T417" s="73">
        <f t="shared" si="48"/>
        <v>0</v>
      </c>
      <c r="U417" s="73" t="e">
        <f t="shared" si="53"/>
        <v>#DIV/0!</v>
      </c>
    </row>
    <row r="418" ht="16.5" hidden="1" customHeight="1">
      <c r="A418" s="64" t="s">
        <v>65</v>
      </c>
      <c r="B418" s="65" t="s">
        <v>488</v>
      </c>
      <c r="C418" s="65" t="s">
        <v>549</v>
      </c>
      <c r="D418" s="65" t="s">
        <v>544</v>
      </c>
      <c r="E418" s="75" t="s">
        <v>19</v>
      </c>
      <c r="F418" s="75"/>
      <c r="G418" s="67">
        <v>1751</v>
      </c>
      <c r="H418" s="68">
        <f t="shared" si="47"/>
        <v>0</v>
      </c>
      <c r="I418" s="69"/>
      <c r="J418" s="68">
        <f t="shared" si="49"/>
        <v>0</v>
      </c>
      <c r="K418" s="69"/>
      <c r="L418" s="68">
        <f t="shared" si="50"/>
        <v>0</v>
      </c>
      <c r="M418" s="69"/>
      <c r="N418" s="68">
        <f t="shared" si="51"/>
        <v>0</v>
      </c>
      <c r="O418" s="69"/>
      <c r="P418" s="68">
        <f t="shared" si="52"/>
        <v>0</v>
      </c>
      <c r="Q418" s="70"/>
      <c r="R418" s="71">
        <v>0</v>
      </c>
      <c r="S418" s="72"/>
      <c r="T418" s="73">
        <f t="shared" si="48"/>
        <v>0</v>
      </c>
      <c r="U418" s="73" t="e">
        <f t="shared" si="53"/>
        <v>#DIV/0!</v>
      </c>
    </row>
    <row r="419" ht="16.5" hidden="1" customHeight="1">
      <c r="A419" s="64" t="s">
        <v>65</v>
      </c>
      <c r="B419" s="65" t="s">
        <v>488</v>
      </c>
      <c r="C419" s="65" t="s">
        <v>550</v>
      </c>
      <c r="D419" s="65" t="s">
        <v>544</v>
      </c>
      <c r="E419" s="75" t="s">
        <v>19</v>
      </c>
      <c r="F419" s="75"/>
      <c r="G419" s="67">
        <v>1752</v>
      </c>
      <c r="H419" s="68">
        <f t="shared" si="47"/>
        <v>0</v>
      </c>
      <c r="I419" s="69"/>
      <c r="J419" s="68">
        <f t="shared" si="49"/>
        <v>0</v>
      </c>
      <c r="K419" s="69"/>
      <c r="L419" s="68">
        <f t="shared" si="50"/>
        <v>0</v>
      </c>
      <c r="M419" s="69"/>
      <c r="N419" s="68">
        <f t="shared" si="51"/>
        <v>0</v>
      </c>
      <c r="O419" s="69"/>
      <c r="P419" s="68">
        <f t="shared" si="52"/>
        <v>0</v>
      </c>
      <c r="Q419" s="70"/>
      <c r="R419" s="71">
        <v>0</v>
      </c>
      <c r="S419" s="72"/>
      <c r="T419" s="73">
        <f t="shared" si="48"/>
        <v>0</v>
      </c>
      <c r="U419" s="73" t="e">
        <f t="shared" si="53"/>
        <v>#DIV/0!</v>
      </c>
    </row>
    <row r="420" ht="16.5" hidden="1" customHeight="1">
      <c r="A420" s="64" t="s">
        <v>65</v>
      </c>
      <c r="B420" s="65" t="s">
        <v>488</v>
      </c>
      <c r="C420" s="65" t="s">
        <v>551</v>
      </c>
      <c r="D420" s="65" t="s">
        <v>523</v>
      </c>
      <c r="E420" s="75" t="s">
        <v>19</v>
      </c>
      <c r="F420" s="75"/>
      <c r="G420" s="67">
        <v>1753</v>
      </c>
      <c r="H420" s="68">
        <f t="shared" si="47"/>
        <v>0</v>
      </c>
      <c r="I420" s="69"/>
      <c r="J420" s="68">
        <f t="shared" si="49"/>
        <v>0</v>
      </c>
      <c r="K420" s="69"/>
      <c r="L420" s="68">
        <f t="shared" si="50"/>
        <v>0</v>
      </c>
      <c r="M420" s="69"/>
      <c r="N420" s="68">
        <f t="shared" si="51"/>
        <v>0</v>
      </c>
      <c r="O420" s="69"/>
      <c r="P420" s="68">
        <f t="shared" si="52"/>
        <v>0</v>
      </c>
      <c r="Q420" s="70"/>
      <c r="R420" s="71">
        <v>0</v>
      </c>
      <c r="S420" s="72"/>
      <c r="T420" s="73">
        <f t="shared" si="48"/>
        <v>0</v>
      </c>
      <c r="U420" s="73" t="e">
        <f t="shared" si="53"/>
        <v>#DIV/0!</v>
      </c>
    </row>
    <row r="421" ht="16.5" hidden="1" customHeight="1">
      <c r="A421" s="64" t="s">
        <v>65</v>
      </c>
      <c r="B421" s="65" t="s">
        <v>488</v>
      </c>
      <c r="C421" s="65" t="s">
        <v>552</v>
      </c>
      <c r="D421" s="65" t="s">
        <v>523</v>
      </c>
      <c r="E421" s="75" t="s">
        <v>19</v>
      </c>
      <c r="F421" s="75"/>
      <c r="G421" s="67">
        <v>1754</v>
      </c>
      <c r="H421" s="68">
        <f t="shared" si="47"/>
        <v>0</v>
      </c>
      <c r="I421" s="69"/>
      <c r="J421" s="68">
        <f t="shared" si="49"/>
        <v>0</v>
      </c>
      <c r="K421" s="69"/>
      <c r="L421" s="68">
        <f t="shared" si="50"/>
        <v>0</v>
      </c>
      <c r="M421" s="69"/>
      <c r="N421" s="68">
        <f t="shared" si="51"/>
        <v>0</v>
      </c>
      <c r="O421" s="69"/>
      <c r="P421" s="68">
        <f t="shared" si="52"/>
        <v>0</v>
      </c>
      <c r="Q421" s="70"/>
      <c r="R421" s="71">
        <v>0</v>
      </c>
      <c r="S421" s="72"/>
      <c r="T421" s="73">
        <f t="shared" si="48"/>
        <v>0</v>
      </c>
      <c r="U421" s="73" t="e">
        <f t="shared" si="53"/>
        <v>#DIV/0!</v>
      </c>
    </row>
    <row r="422" ht="16.5" hidden="1" customHeight="1">
      <c r="A422" s="64" t="s">
        <v>65</v>
      </c>
      <c r="B422" s="65" t="s">
        <v>488</v>
      </c>
      <c r="C422" s="65" t="s">
        <v>553</v>
      </c>
      <c r="D422" s="65" t="s">
        <v>490</v>
      </c>
      <c r="E422" s="75" t="s">
        <v>19</v>
      </c>
      <c r="F422" s="75"/>
      <c r="G422" s="67">
        <v>1755</v>
      </c>
      <c r="H422" s="68">
        <f t="shared" si="47"/>
        <v>0</v>
      </c>
      <c r="I422" s="69"/>
      <c r="J422" s="68">
        <f t="shared" si="49"/>
        <v>0</v>
      </c>
      <c r="K422" s="69"/>
      <c r="L422" s="68">
        <f t="shared" si="50"/>
        <v>0</v>
      </c>
      <c r="M422" s="69"/>
      <c r="N422" s="68">
        <f t="shared" si="51"/>
        <v>0</v>
      </c>
      <c r="O422" s="69"/>
      <c r="P422" s="68">
        <f t="shared" si="52"/>
        <v>0</v>
      </c>
      <c r="Q422" s="70"/>
      <c r="R422" s="71">
        <v>0</v>
      </c>
      <c r="S422" s="72"/>
      <c r="T422" s="73">
        <f t="shared" si="48"/>
        <v>0</v>
      </c>
      <c r="U422" s="73" t="e">
        <f t="shared" si="53"/>
        <v>#DIV/0!</v>
      </c>
    </row>
    <row r="423" ht="16.5" hidden="1" customHeight="1">
      <c r="A423" s="64" t="s">
        <v>65</v>
      </c>
      <c r="B423" s="65" t="s">
        <v>488</v>
      </c>
      <c r="C423" s="65" t="s">
        <v>554</v>
      </c>
      <c r="D423" s="65" t="s">
        <v>490</v>
      </c>
      <c r="E423" s="75" t="s">
        <v>19</v>
      </c>
      <c r="F423" s="75"/>
      <c r="G423" s="67">
        <v>1756</v>
      </c>
      <c r="H423" s="68">
        <f t="shared" si="47"/>
        <v>0</v>
      </c>
      <c r="I423" s="69"/>
      <c r="J423" s="68">
        <f t="shared" si="49"/>
        <v>0</v>
      </c>
      <c r="K423" s="69"/>
      <c r="L423" s="68">
        <f t="shared" si="50"/>
        <v>0</v>
      </c>
      <c r="M423" s="69"/>
      <c r="N423" s="68">
        <f t="shared" si="51"/>
        <v>0</v>
      </c>
      <c r="O423" s="69"/>
      <c r="P423" s="68">
        <f t="shared" si="52"/>
        <v>0</v>
      </c>
      <c r="Q423" s="70"/>
      <c r="R423" s="71">
        <v>0</v>
      </c>
      <c r="S423" s="72"/>
      <c r="T423" s="73">
        <f t="shared" si="48"/>
        <v>0</v>
      </c>
      <c r="U423" s="73" t="e">
        <f t="shared" si="53"/>
        <v>#DIV/0!</v>
      </c>
    </row>
    <row r="424" ht="16.5" hidden="1" customHeight="1">
      <c r="A424" s="64" t="s">
        <v>65</v>
      </c>
      <c r="B424" s="65" t="s">
        <v>488</v>
      </c>
      <c r="C424" s="65" t="s">
        <v>555</v>
      </c>
      <c r="D424" s="65" t="s">
        <v>490</v>
      </c>
      <c r="E424" s="75" t="s">
        <v>19</v>
      </c>
      <c r="F424" s="75"/>
      <c r="G424" s="67">
        <v>1757</v>
      </c>
      <c r="H424" s="68">
        <f t="shared" si="47"/>
        <v>0</v>
      </c>
      <c r="I424" s="69"/>
      <c r="J424" s="68">
        <f t="shared" si="49"/>
        <v>0</v>
      </c>
      <c r="K424" s="69"/>
      <c r="L424" s="68">
        <f t="shared" si="50"/>
        <v>0</v>
      </c>
      <c r="M424" s="69"/>
      <c r="N424" s="68">
        <f t="shared" si="51"/>
        <v>0</v>
      </c>
      <c r="O424" s="69"/>
      <c r="P424" s="68">
        <f t="shared" si="52"/>
        <v>0</v>
      </c>
      <c r="Q424" s="70"/>
      <c r="R424" s="71">
        <v>0</v>
      </c>
      <c r="S424" s="72"/>
      <c r="T424" s="73">
        <f t="shared" si="48"/>
        <v>0</v>
      </c>
      <c r="U424" s="73" t="e">
        <f t="shared" si="53"/>
        <v>#DIV/0!</v>
      </c>
    </row>
    <row r="425" ht="16.5" hidden="1" customHeight="1">
      <c r="A425" s="64" t="s">
        <v>44</v>
      </c>
      <c r="B425" s="65" t="s">
        <v>488</v>
      </c>
      <c r="C425" s="65" t="s">
        <v>556</v>
      </c>
      <c r="D425" s="65" t="s">
        <v>538</v>
      </c>
      <c r="E425" s="75" t="s">
        <v>19</v>
      </c>
      <c r="F425" s="75"/>
      <c r="G425" s="67">
        <v>1758</v>
      </c>
      <c r="H425" s="68">
        <f t="shared" si="47"/>
        <v>0</v>
      </c>
      <c r="I425" s="69"/>
      <c r="J425" s="68">
        <f t="shared" si="49"/>
        <v>0</v>
      </c>
      <c r="K425" s="69"/>
      <c r="L425" s="68">
        <f t="shared" si="50"/>
        <v>0</v>
      </c>
      <c r="M425" s="69"/>
      <c r="N425" s="68">
        <f t="shared" si="51"/>
        <v>0</v>
      </c>
      <c r="O425" s="69"/>
      <c r="P425" s="68">
        <f t="shared" si="52"/>
        <v>0</v>
      </c>
      <c r="Q425" s="70"/>
      <c r="R425" s="71">
        <v>0</v>
      </c>
      <c r="S425" s="72"/>
      <c r="T425" s="73">
        <f t="shared" si="48"/>
        <v>0</v>
      </c>
      <c r="U425" s="73" t="e">
        <f t="shared" si="53"/>
        <v>#DIV/0!</v>
      </c>
    </row>
    <row r="426" ht="16.5" hidden="1" customHeight="1">
      <c r="A426" s="64" t="s">
        <v>44</v>
      </c>
      <c r="B426" s="65" t="s">
        <v>488</v>
      </c>
      <c r="C426" s="65" t="s">
        <v>557</v>
      </c>
      <c r="D426" s="65" t="s">
        <v>527</v>
      </c>
      <c r="E426" s="75" t="s">
        <v>19</v>
      </c>
      <c r="F426" s="75"/>
      <c r="G426" s="67">
        <v>1759</v>
      </c>
      <c r="H426" s="68">
        <f t="shared" si="47"/>
        <v>0</v>
      </c>
      <c r="I426" s="69"/>
      <c r="J426" s="68">
        <f t="shared" si="49"/>
        <v>0</v>
      </c>
      <c r="K426" s="69"/>
      <c r="L426" s="68">
        <f t="shared" si="50"/>
        <v>0</v>
      </c>
      <c r="M426" s="69"/>
      <c r="N426" s="68">
        <f t="shared" si="51"/>
        <v>0</v>
      </c>
      <c r="O426" s="69"/>
      <c r="P426" s="68">
        <f t="shared" si="52"/>
        <v>0</v>
      </c>
      <c r="Q426" s="70"/>
      <c r="R426" s="71">
        <v>0</v>
      </c>
      <c r="S426" s="72"/>
      <c r="T426" s="73">
        <f t="shared" si="48"/>
        <v>0</v>
      </c>
      <c r="U426" s="73" t="e">
        <f t="shared" si="53"/>
        <v>#DIV/0!</v>
      </c>
    </row>
    <row r="427" ht="16.5" hidden="1" customHeight="1">
      <c r="A427" s="64" t="s">
        <v>44</v>
      </c>
      <c r="B427" s="65" t="s">
        <v>488</v>
      </c>
      <c r="C427" s="65" t="s">
        <v>558</v>
      </c>
      <c r="D427" s="65" t="s">
        <v>559</v>
      </c>
      <c r="E427" s="75" t="s">
        <v>19</v>
      </c>
      <c r="F427" s="75"/>
      <c r="G427" s="67">
        <v>1760</v>
      </c>
      <c r="H427" s="68">
        <f t="shared" si="47"/>
        <v>0</v>
      </c>
      <c r="I427" s="69"/>
      <c r="J427" s="68">
        <f t="shared" si="49"/>
        <v>0</v>
      </c>
      <c r="K427" s="69"/>
      <c r="L427" s="68">
        <f t="shared" si="50"/>
        <v>0</v>
      </c>
      <c r="M427" s="69"/>
      <c r="N427" s="68">
        <f t="shared" si="51"/>
        <v>0</v>
      </c>
      <c r="O427" s="69"/>
      <c r="P427" s="68">
        <f t="shared" si="52"/>
        <v>0</v>
      </c>
      <c r="Q427" s="70"/>
      <c r="R427" s="71">
        <v>0</v>
      </c>
      <c r="S427" s="72"/>
      <c r="T427" s="73">
        <f t="shared" si="48"/>
        <v>0</v>
      </c>
      <c r="U427" s="73" t="e">
        <f t="shared" si="53"/>
        <v>#DIV/0!</v>
      </c>
    </row>
    <row r="428" ht="16.5" hidden="1" customHeight="1">
      <c r="A428" s="64" t="s">
        <v>44</v>
      </c>
      <c r="B428" s="65" t="s">
        <v>488</v>
      </c>
      <c r="C428" s="65" t="s">
        <v>560</v>
      </c>
      <c r="D428" s="65" t="s">
        <v>533</v>
      </c>
      <c r="E428" s="75" t="s">
        <v>19</v>
      </c>
      <c r="F428" s="75"/>
      <c r="G428" s="67">
        <v>1761</v>
      </c>
      <c r="H428" s="68">
        <f t="shared" si="47"/>
        <v>0</v>
      </c>
      <c r="I428" s="69"/>
      <c r="J428" s="68">
        <f t="shared" si="49"/>
        <v>0</v>
      </c>
      <c r="K428" s="69"/>
      <c r="L428" s="68">
        <f t="shared" si="50"/>
        <v>0</v>
      </c>
      <c r="M428" s="69"/>
      <c r="N428" s="68">
        <f t="shared" si="51"/>
        <v>0</v>
      </c>
      <c r="O428" s="69"/>
      <c r="P428" s="68">
        <f t="shared" si="52"/>
        <v>0</v>
      </c>
      <c r="Q428" s="70"/>
      <c r="R428" s="71">
        <v>0</v>
      </c>
      <c r="S428" s="72"/>
      <c r="T428" s="73">
        <f t="shared" si="48"/>
        <v>0</v>
      </c>
      <c r="U428" s="73" t="e">
        <f t="shared" si="53"/>
        <v>#DIV/0!</v>
      </c>
    </row>
    <row r="429" ht="16.5" hidden="1" customHeight="1">
      <c r="A429" s="64" t="s">
        <v>44</v>
      </c>
      <c r="B429" s="65" t="s">
        <v>488</v>
      </c>
      <c r="C429" s="65" t="s">
        <v>561</v>
      </c>
      <c r="D429" s="65" t="s">
        <v>533</v>
      </c>
      <c r="E429" s="75" t="s">
        <v>19</v>
      </c>
      <c r="F429" s="75"/>
      <c r="G429" s="67">
        <v>1762</v>
      </c>
      <c r="H429" s="68">
        <f t="shared" si="47"/>
        <v>102.12</v>
      </c>
      <c r="I429" s="69">
        <v>0.92000000000000004</v>
      </c>
      <c r="J429" s="68">
        <f t="shared" si="49"/>
        <v>89.910000000000011</v>
      </c>
      <c r="K429" s="69">
        <v>0.81000000000000005</v>
      </c>
      <c r="L429" s="68">
        <f t="shared" si="50"/>
        <v>76.589999999999989</v>
      </c>
      <c r="M429" s="69">
        <v>0.68999999999999995</v>
      </c>
      <c r="N429" s="68">
        <f t="shared" si="51"/>
        <v>64.379999999999995</v>
      </c>
      <c r="O429" s="69">
        <v>0.57999999999999996</v>
      </c>
      <c r="P429" s="68">
        <f t="shared" si="52"/>
        <v>0</v>
      </c>
      <c r="Q429" s="70"/>
      <c r="R429" s="71">
        <v>0</v>
      </c>
      <c r="S429" s="72"/>
      <c r="T429" s="73">
        <f t="shared" si="48"/>
        <v>0</v>
      </c>
      <c r="U429" s="76" t="e">
        <f t="shared" si="53"/>
        <v>#DIV/0!</v>
      </c>
    </row>
    <row r="430" ht="16.5" hidden="1" customHeight="1">
      <c r="A430" s="64" t="s">
        <v>207</v>
      </c>
      <c r="B430" s="65" t="s">
        <v>488</v>
      </c>
      <c r="C430" s="65" t="s">
        <v>562</v>
      </c>
      <c r="D430" s="65" t="s">
        <v>563</v>
      </c>
      <c r="E430" s="75" t="s">
        <v>19</v>
      </c>
      <c r="F430" s="75"/>
      <c r="G430" s="67">
        <v>1763</v>
      </c>
      <c r="H430" s="68">
        <f t="shared" si="47"/>
        <v>0</v>
      </c>
      <c r="I430" s="69"/>
      <c r="J430" s="68">
        <f t="shared" si="49"/>
        <v>0</v>
      </c>
      <c r="K430" s="69"/>
      <c r="L430" s="68">
        <f t="shared" si="50"/>
        <v>0</v>
      </c>
      <c r="M430" s="69"/>
      <c r="N430" s="68">
        <f t="shared" si="51"/>
        <v>0</v>
      </c>
      <c r="O430" s="69"/>
      <c r="P430" s="68">
        <f t="shared" si="52"/>
        <v>0</v>
      </c>
      <c r="Q430" s="70"/>
      <c r="R430" s="71">
        <v>0</v>
      </c>
      <c r="S430" s="72"/>
      <c r="T430" s="73">
        <f t="shared" si="48"/>
        <v>0</v>
      </c>
      <c r="U430" s="73" t="e">
        <f t="shared" si="53"/>
        <v>#DIV/0!</v>
      </c>
    </row>
    <row r="431" ht="16.5" hidden="1" customHeight="1">
      <c r="A431" s="64" t="s">
        <v>207</v>
      </c>
      <c r="B431" s="65" t="s">
        <v>488</v>
      </c>
      <c r="C431" s="65" t="s">
        <v>564</v>
      </c>
      <c r="D431" s="65" t="s">
        <v>563</v>
      </c>
      <c r="E431" s="75" t="s">
        <v>19</v>
      </c>
      <c r="F431" s="75"/>
      <c r="G431" s="67">
        <v>1764</v>
      </c>
      <c r="H431" s="68">
        <f t="shared" si="47"/>
        <v>0</v>
      </c>
      <c r="I431" s="69"/>
      <c r="J431" s="68">
        <f t="shared" si="49"/>
        <v>0</v>
      </c>
      <c r="K431" s="69"/>
      <c r="L431" s="68">
        <f t="shared" si="50"/>
        <v>0</v>
      </c>
      <c r="M431" s="69"/>
      <c r="N431" s="68">
        <f t="shared" si="51"/>
        <v>0</v>
      </c>
      <c r="O431" s="69"/>
      <c r="P431" s="68">
        <f t="shared" si="52"/>
        <v>0</v>
      </c>
      <c r="Q431" s="70"/>
      <c r="R431" s="71">
        <v>0</v>
      </c>
      <c r="S431" s="72"/>
      <c r="T431" s="73">
        <f t="shared" si="48"/>
        <v>0</v>
      </c>
      <c r="U431" s="73" t="e">
        <f t="shared" si="53"/>
        <v>#DIV/0!</v>
      </c>
    </row>
    <row r="432" ht="16.5" hidden="1" customHeight="1">
      <c r="A432" s="64" t="s">
        <v>207</v>
      </c>
      <c r="B432" s="65" t="s">
        <v>488</v>
      </c>
      <c r="C432" s="65" t="s">
        <v>565</v>
      </c>
      <c r="D432" s="65" t="s">
        <v>563</v>
      </c>
      <c r="E432" s="75" t="s">
        <v>19</v>
      </c>
      <c r="F432" s="75"/>
      <c r="G432" s="67">
        <v>1765</v>
      </c>
      <c r="H432" s="68">
        <f t="shared" si="47"/>
        <v>0</v>
      </c>
      <c r="I432" s="69"/>
      <c r="J432" s="68">
        <f t="shared" si="49"/>
        <v>0</v>
      </c>
      <c r="K432" s="69"/>
      <c r="L432" s="68">
        <f t="shared" si="50"/>
        <v>0</v>
      </c>
      <c r="M432" s="69"/>
      <c r="N432" s="68">
        <f t="shared" si="51"/>
        <v>0</v>
      </c>
      <c r="O432" s="69"/>
      <c r="P432" s="68">
        <f t="shared" si="52"/>
        <v>0</v>
      </c>
      <c r="Q432" s="70"/>
      <c r="R432" s="71">
        <v>0</v>
      </c>
      <c r="S432" s="72"/>
      <c r="T432" s="73">
        <f t="shared" si="48"/>
        <v>0</v>
      </c>
      <c r="U432" s="73" t="e">
        <f t="shared" si="53"/>
        <v>#DIV/0!</v>
      </c>
    </row>
    <row r="433" ht="16.5" hidden="1" customHeight="1">
      <c r="A433" s="64" t="s">
        <v>207</v>
      </c>
      <c r="B433" s="65" t="s">
        <v>488</v>
      </c>
      <c r="C433" s="65" t="s">
        <v>566</v>
      </c>
      <c r="D433" s="65" t="s">
        <v>563</v>
      </c>
      <c r="E433" s="75" t="s">
        <v>19</v>
      </c>
      <c r="F433" s="75"/>
      <c r="G433" s="67">
        <v>1766</v>
      </c>
      <c r="H433" s="68">
        <f t="shared" si="47"/>
        <v>0</v>
      </c>
      <c r="I433" s="69"/>
      <c r="J433" s="68">
        <f t="shared" si="49"/>
        <v>0</v>
      </c>
      <c r="K433" s="69"/>
      <c r="L433" s="68">
        <f t="shared" si="50"/>
        <v>0</v>
      </c>
      <c r="M433" s="69"/>
      <c r="N433" s="68">
        <f t="shared" si="51"/>
        <v>0</v>
      </c>
      <c r="O433" s="69"/>
      <c r="P433" s="68">
        <f t="shared" si="52"/>
        <v>0</v>
      </c>
      <c r="Q433" s="70"/>
      <c r="R433" s="71">
        <v>0</v>
      </c>
      <c r="S433" s="72"/>
      <c r="T433" s="73">
        <f t="shared" si="48"/>
        <v>0</v>
      </c>
      <c r="U433" s="73" t="e">
        <f t="shared" si="53"/>
        <v>#DIV/0!</v>
      </c>
    </row>
    <row r="434" ht="16.5" hidden="1" customHeight="1">
      <c r="A434" s="64" t="s">
        <v>207</v>
      </c>
      <c r="B434" s="65" t="s">
        <v>488</v>
      </c>
      <c r="C434" s="65" t="s">
        <v>567</v>
      </c>
      <c r="D434" s="65" t="s">
        <v>563</v>
      </c>
      <c r="E434" s="75" t="s">
        <v>19</v>
      </c>
      <c r="F434" s="75"/>
      <c r="G434" s="67">
        <v>1767</v>
      </c>
      <c r="H434" s="68">
        <f t="shared" si="47"/>
        <v>0</v>
      </c>
      <c r="I434" s="69"/>
      <c r="J434" s="68">
        <f t="shared" si="49"/>
        <v>0</v>
      </c>
      <c r="K434" s="69"/>
      <c r="L434" s="68">
        <f t="shared" si="50"/>
        <v>0</v>
      </c>
      <c r="M434" s="69"/>
      <c r="N434" s="68">
        <f t="shared" si="51"/>
        <v>0</v>
      </c>
      <c r="O434" s="69"/>
      <c r="P434" s="68">
        <f t="shared" si="52"/>
        <v>0</v>
      </c>
      <c r="Q434" s="70"/>
      <c r="R434" s="71">
        <v>0</v>
      </c>
      <c r="S434" s="72"/>
      <c r="T434" s="73">
        <f t="shared" si="48"/>
        <v>0</v>
      </c>
      <c r="U434" s="73" t="e">
        <f t="shared" si="53"/>
        <v>#DIV/0!</v>
      </c>
    </row>
    <row r="435" ht="16.5" hidden="1" customHeight="1">
      <c r="A435" s="64" t="s">
        <v>207</v>
      </c>
      <c r="B435" s="65" t="s">
        <v>488</v>
      </c>
      <c r="C435" s="65" t="s">
        <v>568</v>
      </c>
      <c r="D435" s="65" t="s">
        <v>563</v>
      </c>
      <c r="E435" s="75" t="s">
        <v>19</v>
      </c>
      <c r="F435" s="75"/>
      <c r="G435" s="67">
        <v>1768</v>
      </c>
      <c r="H435" s="68">
        <f t="shared" si="47"/>
        <v>0</v>
      </c>
      <c r="I435" s="69"/>
      <c r="J435" s="68">
        <f t="shared" si="49"/>
        <v>0</v>
      </c>
      <c r="K435" s="69"/>
      <c r="L435" s="68">
        <f t="shared" si="50"/>
        <v>0</v>
      </c>
      <c r="M435" s="69"/>
      <c r="N435" s="68">
        <f t="shared" si="51"/>
        <v>0</v>
      </c>
      <c r="O435" s="69"/>
      <c r="P435" s="68">
        <f t="shared" si="52"/>
        <v>0</v>
      </c>
      <c r="Q435" s="70"/>
      <c r="R435" s="71">
        <v>0</v>
      </c>
      <c r="S435" s="72"/>
      <c r="T435" s="73">
        <f t="shared" si="48"/>
        <v>0</v>
      </c>
      <c r="U435" s="73" t="e">
        <f t="shared" si="53"/>
        <v>#DIV/0!</v>
      </c>
    </row>
    <row r="436" ht="16.5" hidden="1" customHeight="1">
      <c r="A436" s="64" t="s">
        <v>97</v>
      </c>
      <c r="B436" s="65" t="s">
        <v>488</v>
      </c>
      <c r="C436" s="65" t="s">
        <v>569</v>
      </c>
      <c r="D436" s="65" t="s">
        <v>570</v>
      </c>
      <c r="E436" s="75" t="s">
        <v>19</v>
      </c>
      <c r="F436" s="75"/>
      <c r="G436" s="67">
        <v>1769</v>
      </c>
      <c r="H436" s="68">
        <f t="shared" si="47"/>
        <v>116.55000000000001</v>
      </c>
      <c r="I436" s="69">
        <v>1.05</v>
      </c>
      <c r="J436" s="68">
        <f t="shared" si="49"/>
        <v>105.44999999999999</v>
      </c>
      <c r="K436" s="69">
        <v>0.94999999999999996</v>
      </c>
      <c r="L436" s="68">
        <f t="shared" si="50"/>
        <v>95.459999999999994</v>
      </c>
      <c r="M436" s="69">
        <v>0.85999999999999999</v>
      </c>
      <c r="N436" s="68">
        <f t="shared" si="51"/>
        <v>84.359999999999999</v>
      </c>
      <c r="O436" s="69">
        <v>0.76000000000000001</v>
      </c>
      <c r="P436" s="68">
        <f t="shared" si="52"/>
        <v>0</v>
      </c>
      <c r="Q436" s="70"/>
      <c r="R436" s="71">
        <v>0</v>
      </c>
      <c r="S436" s="72"/>
      <c r="T436" s="73">
        <f t="shared" si="48"/>
        <v>0</v>
      </c>
      <c r="U436" s="76" t="e">
        <f t="shared" si="53"/>
        <v>#DIV/0!</v>
      </c>
    </row>
    <row r="437" ht="16.5" hidden="1" customHeight="1">
      <c r="A437" s="64" t="s">
        <v>97</v>
      </c>
      <c r="B437" s="65" t="s">
        <v>488</v>
      </c>
      <c r="C437" s="65" t="s">
        <v>571</v>
      </c>
      <c r="D437" s="65" t="s">
        <v>570</v>
      </c>
      <c r="E437" s="75" t="s">
        <v>19</v>
      </c>
      <c r="F437" s="75"/>
      <c r="G437" s="67">
        <v>1770</v>
      </c>
      <c r="H437" s="68">
        <f t="shared" si="47"/>
        <v>116.55000000000001</v>
      </c>
      <c r="I437" s="69">
        <v>1.05</v>
      </c>
      <c r="J437" s="68">
        <f t="shared" si="49"/>
        <v>105.44999999999999</v>
      </c>
      <c r="K437" s="69">
        <v>0.94999999999999996</v>
      </c>
      <c r="L437" s="68">
        <f t="shared" si="50"/>
        <v>95.459999999999994</v>
      </c>
      <c r="M437" s="69">
        <v>0.85999999999999999</v>
      </c>
      <c r="N437" s="68">
        <f t="shared" si="51"/>
        <v>84.359999999999999</v>
      </c>
      <c r="O437" s="69">
        <v>0.76000000000000001</v>
      </c>
      <c r="P437" s="68">
        <f t="shared" si="52"/>
        <v>0</v>
      </c>
      <c r="Q437" s="70"/>
      <c r="R437" s="71">
        <v>0</v>
      </c>
      <c r="S437" s="72"/>
      <c r="T437" s="73">
        <f t="shared" si="48"/>
        <v>0</v>
      </c>
      <c r="U437" s="76" t="e">
        <f t="shared" si="53"/>
        <v>#DIV/0!</v>
      </c>
    </row>
    <row r="438" ht="16.5" hidden="1" customHeight="1">
      <c r="A438" s="64" t="s">
        <v>97</v>
      </c>
      <c r="B438" s="65" t="s">
        <v>488</v>
      </c>
      <c r="C438" s="65" t="s">
        <v>572</v>
      </c>
      <c r="D438" s="65" t="s">
        <v>500</v>
      </c>
      <c r="E438" s="75" t="s">
        <v>19</v>
      </c>
      <c r="F438" s="75"/>
      <c r="G438" s="67">
        <v>1771</v>
      </c>
      <c r="H438" s="68">
        <f t="shared" si="47"/>
        <v>0</v>
      </c>
      <c r="I438" s="69"/>
      <c r="J438" s="68">
        <f t="shared" si="49"/>
        <v>0</v>
      </c>
      <c r="K438" s="69"/>
      <c r="L438" s="68">
        <f t="shared" si="50"/>
        <v>0</v>
      </c>
      <c r="M438" s="69"/>
      <c r="N438" s="68">
        <f t="shared" si="51"/>
        <v>0</v>
      </c>
      <c r="O438" s="69"/>
      <c r="P438" s="68">
        <f t="shared" si="52"/>
        <v>0</v>
      </c>
      <c r="Q438" s="70"/>
      <c r="R438" s="71">
        <v>0</v>
      </c>
      <c r="S438" s="72"/>
      <c r="T438" s="73">
        <f t="shared" si="48"/>
        <v>0</v>
      </c>
      <c r="U438" s="73" t="e">
        <f t="shared" si="53"/>
        <v>#DIV/0!</v>
      </c>
    </row>
    <row r="439" ht="16.5" hidden="1" customHeight="1">
      <c r="A439" s="64" t="s">
        <v>97</v>
      </c>
      <c r="B439" s="65" t="s">
        <v>488</v>
      </c>
      <c r="C439" s="65" t="s">
        <v>573</v>
      </c>
      <c r="D439" s="65" t="s">
        <v>570</v>
      </c>
      <c r="E439" s="75" t="s">
        <v>19</v>
      </c>
      <c r="F439" s="75"/>
      <c r="G439" s="67">
        <v>1772</v>
      </c>
      <c r="H439" s="68">
        <f t="shared" si="47"/>
        <v>116.55000000000001</v>
      </c>
      <c r="I439" s="69">
        <v>1.05</v>
      </c>
      <c r="J439" s="68">
        <f t="shared" si="49"/>
        <v>105.44999999999999</v>
      </c>
      <c r="K439" s="69">
        <v>0.94999999999999996</v>
      </c>
      <c r="L439" s="68">
        <f t="shared" si="50"/>
        <v>95.459999999999994</v>
      </c>
      <c r="M439" s="69">
        <v>0.85999999999999999</v>
      </c>
      <c r="N439" s="68">
        <f t="shared" si="51"/>
        <v>84.359999999999999</v>
      </c>
      <c r="O439" s="69">
        <v>0.76000000000000001</v>
      </c>
      <c r="P439" s="68">
        <f t="shared" si="52"/>
        <v>0</v>
      </c>
      <c r="Q439" s="70"/>
      <c r="R439" s="71">
        <v>0</v>
      </c>
      <c r="S439" s="72"/>
      <c r="T439" s="73">
        <f t="shared" si="48"/>
        <v>0</v>
      </c>
      <c r="U439" s="76" t="e">
        <f t="shared" si="53"/>
        <v>#DIV/0!</v>
      </c>
    </row>
    <row r="440" ht="16.5" hidden="1" customHeight="1">
      <c r="A440" s="64" t="s">
        <v>97</v>
      </c>
      <c r="B440" s="65" t="s">
        <v>488</v>
      </c>
      <c r="C440" s="65" t="s">
        <v>574</v>
      </c>
      <c r="D440" s="65" t="s">
        <v>500</v>
      </c>
      <c r="E440" s="75" t="s">
        <v>19</v>
      </c>
      <c r="F440" s="75"/>
      <c r="G440" s="67">
        <v>1773</v>
      </c>
      <c r="H440" s="68">
        <f t="shared" si="47"/>
        <v>0</v>
      </c>
      <c r="I440" s="69"/>
      <c r="J440" s="68">
        <f t="shared" si="49"/>
        <v>0</v>
      </c>
      <c r="K440" s="69"/>
      <c r="L440" s="68">
        <f t="shared" si="50"/>
        <v>0</v>
      </c>
      <c r="M440" s="69"/>
      <c r="N440" s="68">
        <f t="shared" si="51"/>
        <v>0</v>
      </c>
      <c r="O440" s="69"/>
      <c r="P440" s="68">
        <f t="shared" si="52"/>
        <v>0</v>
      </c>
      <c r="Q440" s="70"/>
      <c r="R440" s="71">
        <v>0</v>
      </c>
      <c r="S440" s="72"/>
      <c r="T440" s="73">
        <f t="shared" si="48"/>
        <v>0</v>
      </c>
      <c r="U440" s="73" t="e">
        <f t="shared" si="53"/>
        <v>#DIV/0!</v>
      </c>
    </row>
    <row r="441" ht="16.5" hidden="1" customHeight="1">
      <c r="A441" s="64" t="s">
        <v>97</v>
      </c>
      <c r="B441" s="65" t="s">
        <v>488</v>
      </c>
      <c r="C441" s="65" t="s">
        <v>575</v>
      </c>
      <c r="D441" s="65" t="s">
        <v>570</v>
      </c>
      <c r="E441" s="75" t="s">
        <v>19</v>
      </c>
      <c r="F441" s="75"/>
      <c r="G441" s="67">
        <v>1774</v>
      </c>
      <c r="H441" s="68">
        <f t="shared" si="47"/>
        <v>116.55000000000001</v>
      </c>
      <c r="I441" s="69">
        <v>1.05</v>
      </c>
      <c r="J441" s="68">
        <f t="shared" si="49"/>
        <v>105.44999999999999</v>
      </c>
      <c r="K441" s="69">
        <v>0.94999999999999996</v>
      </c>
      <c r="L441" s="68">
        <f t="shared" si="50"/>
        <v>95.459999999999994</v>
      </c>
      <c r="M441" s="69">
        <v>0.85999999999999999</v>
      </c>
      <c r="N441" s="68">
        <f t="shared" si="51"/>
        <v>84.359999999999999</v>
      </c>
      <c r="O441" s="69">
        <v>0.76000000000000001</v>
      </c>
      <c r="P441" s="68">
        <f t="shared" si="52"/>
        <v>0</v>
      </c>
      <c r="Q441" s="70"/>
      <c r="R441" s="71">
        <v>0</v>
      </c>
      <c r="S441" s="72"/>
      <c r="T441" s="73">
        <f t="shared" si="48"/>
        <v>0</v>
      </c>
      <c r="U441" s="76" t="e">
        <f t="shared" si="53"/>
        <v>#DIV/0!</v>
      </c>
    </row>
    <row r="442" ht="16.5" hidden="1" customHeight="1">
      <c r="A442" s="64" t="s">
        <v>97</v>
      </c>
      <c r="B442" s="65" t="s">
        <v>488</v>
      </c>
      <c r="C442" s="65" t="s">
        <v>576</v>
      </c>
      <c r="D442" s="65" t="s">
        <v>505</v>
      </c>
      <c r="E442" s="75" t="s">
        <v>19</v>
      </c>
      <c r="F442" s="75"/>
      <c r="G442" s="67">
        <v>1775</v>
      </c>
      <c r="H442" s="68">
        <f t="shared" si="47"/>
        <v>0</v>
      </c>
      <c r="I442" s="69"/>
      <c r="J442" s="68">
        <f t="shared" si="49"/>
        <v>0</v>
      </c>
      <c r="K442" s="69"/>
      <c r="L442" s="68">
        <f t="shared" si="50"/>
        <v>0</v>
      </c>
      <c r="M442" s="69"/>
      <c r="N442" s="68">
        <f t="shared" si="51"/>
        <v>0</v>
      </c>
      <c r="O442" s="69"/>
      <c r="P442" s="68">
        <f t="shared" si="52"/>
        <v>0</v>
      </c>
      <c r="Q442" s="70"/>
      <c r="R442" s="71">
        <v>0</v>
      </c>
      <c r="S442" s="72"/>
      <c r="T442" s="73">
        <f t="shared" si="48"/>
        <v>0</v>
      </c>
      <c r="U442" s="73" t="e">
        <f t="shared" si="53"/>
        <v>#DIV/0!</v>
      </c>
    </row>
    <row r="443" ht="16.5" hidden="1" customHeight="1">
      <c r="A443" s="64" t="s">
        <v>97</v>
      </c>
      <c r="B443" s="65" t="s">
        <v>488</v>
      </c>
      <c r="C443" s="65" t="s">
        <v>577</v>
      </c>
      <c r="D443" s="65" t="s">
        <v>505</v>
      </c>
      <c r="E443" s="75" t="s">
        <v>19</v>
      </c>
      <c r="F443" s="75"/>
      <c r="G443" s="67">
        <v>1776</v>
      </c>
      <c r="H443" s="68">
        <f t="shared" si="47"/>
        <v>118.77000000000001</v>
      </c>
      <c r="I443" s="69">
        <v>1.0700000000000001</v>
      </c>
      <c r="J443" s="68">
        <f t="shared" si="49"/>
        <v>107.67</v>
      </c>
      <c r="K443" s="69">
        <v>0.96999999999999997</v>
      </c>
      <c r="L443" s="68">
        <f t="shared" si="50"/>
        <v>97.680000000000007</v>
      </c>
      <c r="M443" s="69">
        <v>0.88</v>
      </c>
      <c r="N443" s="68">
        <f t="shared" si="51"/>
        <v>89.910000000000011</v>
      </c>
      <c r="O443" s="69">
        <v>0.81000000000000005</v>
      </c>
      <c r="P443" s="68">
        <f t="shared" si="52"/>
        <v>0</v>
      </c>
      <c r="Q443" s="70"/>
      <c r="R443" s="71">
        <v>0</v>
      </c>
      <c r="S443" s="72"/>
      <c r="T443" s="73">
        <f t="shared" si="48"/>
        <v>0</v>
      </c>
      <c r="U443" s="76" t="e">
        <f t="shared" si="53"/>
        <v>#DIV/0!</v>
      </c>
    </row>
    <row r="444" ht="16.5" hidden="1" customHeight="1">
      <c r="A444" s="64" t="s">
        <v>53</v>
      </c>
      <c r="B444" s="65" t="s">
        <v>488</v>
      </c>
      <c r="C444" s="65" t="s">
        <v>578</v>
      </c>
      <c r="D444" s="65" t="s">
        <v>505</v>
      </c>
      <c r="E444" s="75" t="s">
        <v>19</v>
      </c>
      <c r="F444" s="75"/>
      <c r="G444" s="67">
        <v>1777</v>
      </c>
      <c r="H444" s="68">
        <f t="shared" si="47"/>
        <v>0</v>
      </c>
      <c r="I444" s="69"/>
      <c r="J444" s="68">
        <f t="shared" si="49"/>
        <v>0</v>
      </c>
      <c r="K444" s="69"/>
      <c r="L444" s="68">
        <f t="shared" si="50"/>
        <v>0</v>
      </c>
      <c r="M444" s="69"/>
      <c r="N444" s="68">
        <f t="shared" si="51"/>
        <v>0</v>
      </c>
      <c r="O444" s="69"/>
      <c r="P444" s="68">
        <f t="shared" si="52"/>
        <v>0</v>
      </c>
      <c r="Q444" s="70"/>
      <c r="R444" s="71">
        <v>0</v>
      </c>
      <c r="S444" s="72"/>
      <c r="T444" s="73">
        <f t="shared" si="48"/>
        <v>0</v>
      </c>
      <c r="U444" s="73" t="e">
        <f t="shared" si="53"/>
        <v>#DIV/0!</v>
      </c>
    </row>
    <row r="445" ht="16.5" hidden="1" customHeight="1">
      <c r="A445" s="64" t="s">
        <v>44</v>
      </c>
      <c r="B445" s="65" t="s">
        <v>488</v>
      </c>
      <c r="C445" s="65" t="s">
        <v>579</v>
      </c>
      <c r="D445" s="65" t="s">
        <v>527</v>
      </c>
      <c r="E445" s="75" t="s">
        <v>19</v>
      </c>
      <c r="F445" s="75"/>
      <c r="G445" s="67">
        <v>1778</v>
      </c>
      <c r="H445" s="68">
        <f t="shared" si="47"/>
        <v>107.67</v>
      </c>
      <c r="I445" s="69">
        <v>0.96999999999999997</v>
      </c>
      <c r="J445" s="68">
        <f t="shared" si="49"/>
        <v>94.349999999999994</v>
      </c>
      <c r="K445" s="69">
        <v>0.84999999999999998</v>
      </c>
      <c r="L445" s="68">
        <f t="shared" si="50"/>
        <v>81.030000000000001</v>
      </c>
      <c r="M445" s="69">
        <v>0.72999999999999998</v>
      </c>
      <c r="N445" s="68">
        <f t="shared" si="51"/>
        <v>67.709999999999994</v>
      </c>
      <c r="O445" s="69">
        <v>0.60999999999999999</v>
      </c>
      <c r="P445" s="68">
        <f t="shared" si="52"/>
        <v>0</v>
      </c>
      <c r="Q445" s="70"/>
      <c r="R445" s="71">
        <v>0</v>
      </c>
      <c r="S445" s="72"/>
      <c r="T445" s="73">
        <f t="shared" si="48"/>
        <v>0</v>
      </c>
      <c r="U445" s="73" t="e">
        <f t="shared" si="53"/>
        <v>#DIV/0!</v>
      </c>
    </row>
    <row r="446" ht="16.5" hidden="1" customHeight="1">
      <c r="A446" s="64" t="s">
        <v>44</v>
      </c>
      <c r="B446" s="65" t="s">
        <v>488</v>
      </c>
      <c r="C446" s="65" t="s">
        <v>580</v>
      </c>
      <c r="D446" s="65" t="s">
        <v>581</v>
      </c>
      <c r="E446" s="75" t="s">
        <v>19</v>
      </c>
      <c r="F446" s="75"/>
      <c r="G446" s="67">
        <v>1779</v>
      </c>
      <c r="H446" s="68">
        <f t="shared" si="47"/>
        <v>0</v>
      </c>
      <c r="I446" s="69"/>
      <c r="J446" s="68">
        <f t="shared" si="49"/>
        <v>0</v>
      </c>
      <c r="K446" s="69"/>
      <c r="L446" s="68">
        <f t="shared" si="50"/>
        <v>0</v>
      </c>
      <c r="M446" s="69"/>
      <c r="N446" s="68">
        <f t="shared" si="51"/>
        <v>0</v>
      </c>
      <c r="O446" s="69"/>
      <c r="P446" s="68">
        <f t="shared" si="52"/>
        <v>0</v>
      </c>
      <c r="Q446" s="70"/>
      <c r="R446" s="71">
        <v>0</v>
      </c>
      <c r="S446" s="72"/>
      <c r="T446" s="73">
        <f t="shared" si="48"/>
        <v>0</v>
      </c>
      <c r="U446" s="73" t="e">
        <f t="shared" si="53"/>
        <v>#DIV/0!</v>
      </c>
    </row>
    <row r="447" ht="16.5" hidden="1" customHeight="1">
      <c r="A447" s="64" t="s">
        <v>65</v>
      </c>
      <c r="B447" s="65" t="s">
        <v>488</v>
      </c>
      <c r="C447" s="65" t="s">
        <v>582</v>
      </c>
      <c r="D447" s="65" t="s">
        <v>523</v>
      </c>
      <c r="E447" s="75" t="s">
        <v>19</v>
      </c>
      <c r="F447" s="75"/>
      <c r="G447" s="67">
        <v>1780</v>
      </c>
      <c r="H447" s="68">
        <f t="shared" si="47"/>
        <v>0</v>
      </c>
      <c r="I447" s="69"/>
      <c r="J447" s="68">
        <f t="shared" si="49"/>
        <v>0</v>
      </c>
      <c r="K447" s="69"/>
      <c r="L447" s="68">
        <f t="shared" si="50"/>
        <v>0</v>
      </c>
      <c r="M447" s="69"/>
      <c r="N447" s="68">
        <f t="shared" si="51"/>
        <v>0</v>
      </c>
      <c r="O447" s="69"/>
      <c r="P447" s="68">
        <f t="shared" si="52"/>
        <v>0</v>
      </c>
      <c r="Q447" s="70"/>
      <c r="R447" s="71">
        <v>0</v>
      </c>
      <c r="S447" s="72"/>
      <c r="T447" s="73">
        <f t="shared" si="48"/>
        <v>0</v>
      </c>
      <c r="U447" s="73" t="e">
        <f t="shared" si="53"/>
        <v>#DIV/0!</v>
      </c>
    </row>
    <row r="448" ht="16.5" hidden="1" customHeight="1">
      <c r="A448" s="64" t="s">
        <v>65</v>
      </c>
      <c r="B448" s="65" t="s">
        <v>488</v>
      </c>
      <c r="C448" s="65" t="s">
        <v>583</v>
      </c>
      <c r="D448" s="65" t="s">
        <v>523</v>
      </c>
      <c r="E448" s="75" t="s">
        <v>19</v>
      </c>
      <c r="F448" s="75"/>
      <c r="G448" s="67">
        <v>1781</v>
      </c>
      <c r="H448" s="68">
        <f t="shared" si="47"/>
        <v>120.99000000000001</v>
      </c>
      <c r="I448" s="69">
        <v>1.0900000000000001</v>
      </c>
      <c r="J448" s="68">
        <f t="shared" si="49"/>
        <v>114.33</v>
      </c>
      <c r="K448" s="69">
        <v>1.03</v>
      </c>
      <c r="L448" s="68">
        <f t="shared" si="50"/>
        <v>103.23</v>
      </c>
      <c r="M448" s="69">
        <v>0.93000000000000005</v>
      </c>
      <c r="N448" s="68">
        <f t="shared" si="51"/>
        <v>92.129999999999995</v>
      </c>
      <c r="O448" s="69">
        <v>0.82999999999999996</v>
      </c>
      <c r="P448" s="68">
        <f t="shared" si="52"/>
        <v>0</v>
      </c>
      <c r="Q448" s="70"/>
      <c r="R448" s="71">
        <v>0</v>
      </c>
      <c r="S448" s="72"/>
      <c r="T448" s="73">
        <f t="shared" si="48"/>
        <v>0</v>
      </c>
      <c r="U448" s="76" t="e">
        <f t="shared" si="53"/>
        <v>#DIV/0!</v>
      </c>
    </row>
    <row r="449" ht="16.5" hidden="1" customHeight="1">
      <c r="A449" s="64" t="s">
        <v>65</v>
      </c>
      <c r="B449" s="65" t="s">
        <v>488</v>
      </c>
      <c r="C449" s="65" t="s">
        <v>584</v>
      </c>
      <c r="D449" s="65" t="s">
        <v>523</v>
      </c>
      <c r="E449" s="75" t="s">
        <v>19</v>
      </c>
      <c r="F449" s="75"/>
      <c r="G449" s="67">
        <v>1782</v>
      </c>
      <c r="H449" s="68">
        <f t="shared" si="47"/>
        <v>0</v>
      </c>
      <c r="I449" s="69"/>
      <c r="J449" s="68">
        <f t="shared" si="49"/>
        <v>0</v>
      </c>
      <c r="K449" s="69"/>
      <c r="L449" s="68">
        <f t="shared" si="50"/>
        <v>0</v>
      </c>
      <c r="M449" s="69"/>
      <c r="N449" s="68">
        <f t="shared" si="51"/>
        <v>0</v>
      </c>
      <c r="O449" s="69"/>
      <c r="P449" s="68">
        <f t="shared" si="52"/>
        <v>0</v>
      </c>
      <c r="Q449" s="70"/>
      <c r="R449" s="71">
        <v>0</v>
      </c>
      <c r="S449" s="72"/>
      <c r="T449" s="73">
        <f t="shared" si="48"/>
        <v>0</v>
      </c>
      <c r="U449" s="73" t="e">
        <f t="shared" si="53"/>
        <v>#DIV/0!</v>
      </c>
    </row>
    <row r="450" ht="16.5" hidden="1" customHeight="1">
      <c r="A450" s="64" t="s">
        <v>65</v>
      </c>
      <c r="B450" s="65" t="s">
        <v>488</v>
      </c>
      <c r="C450" s="65" t="s">
        <v>585</v>
      </c>
      <c r="D450" s="65" t="s">
        <v>523</v>
      </c>
      <c r="E450" s="75" t="s">
        <v>19</v>
      </c>
      <c r="F450" s="75"/>
      <c r="G450" s="67">
        <v>1783</v>
      </c>
      <c r="H450" s="68">
        <f t="shared" si="47"/>
        <v>0</v>
      </c>
      <c r="I450" s="69"/>
      <c r="J450" s="68">
        <f t="shared" si="49"/>
        <v>0</v>
      </c>
      <c r="K450" s="69"/>
      <c r="L450" s="68">
        <f t="shared" si="50"/>
        <v>0</v>
      </c>
      <c r="M450" s="69"/>
      <c r="N450" s="68">
        <f t="shared" si="51"/>
        <v>0</v>
      </c>
      <c r="O450" s="69"/>
      <c r="P450" s="68">
        <f t="shared" si="52"/>
        <v>0</v>
      </c>
      <c r="Q450" s="70"/>
      <c r="R450" s="71">
        <v>0</v>
      </c>
      <c r="S450" s="72"/>
      <c r="T450" s="73">
        <f t="shared" si="48"/>
        <v>0</v>
      </c>
      <c r="U450" s="73" t="e">
        <f t="shared" si="53"/>
        <v>#DIV/0!</v>
      </c>
    </row>
    <row r="451" ht="16.5" hidden="1" customHeight="1">
      <c r="A451" s="64" t="s">
        <v>65</v>
      </c>
      <c r="B451" s="65" t="s">
        <v>488</v>
      </c>
      <c r="C451" s="65" t="s">
        <v>586</v>
      </c>
      <c r="D451" s="65" t="s">
        <v>523</v>
      </c>
      <c r="E451" s="75" t="s">
        <v>19</v>
      </c>
      <c r="F451" s="75"/>
      <c r="G451" s="67">
        <v>1784</v>
      </c>
      <c r="H451" s="68">
        <f t="shared" si="47"/>
        <v>0</v>
      </c>
      <c r="I451" s="69"/>
      <c r="J451" s="68">
        <f t="shared" si="49"/>
        <v>0</v>
      </c>
      <c r="K451" s="69"/>
      <c r="L451" s="68">
        <f t="shared" si="50"/>
        <v>0</v>
      </c>
      <c r="M451" s="69"/>
      <c r="N451" s="68">
        <f t="shared" si="51"/>
        <v>0</v>
      </c>
      <c r="O451" s="69"/>
      <c r="P451" s="68">
        <f t="shared" si="52"/>
        <v>0</v>
      </c>
      <c r="Q451" s="70"/>
      <c r="R451" s="71">
        <v>0</v>
      </c>
      <c r="S451" s="72"/>
      <c r="T451" s="73">
        <f t="shared" si="48"/>
        <v>0</v>
      </c>
      <c r="U451" s="73" t="e">
        <f t="shared" si="53"/>
        <v>#DIV/0!</v>
      </c>
    </row>
    <row r="452" ht="16.5" hidden="1" customHeight="1">
      <c r="A452" s="64" t="s">
        <v>65</v>
      </c>
      <c r="B452" s="65" t="s">
        <v>488</v>
      </c>
      <c r="C452" s="65" t="s">
        <v>587</v>
      </c>
      <c r="D452" s="65" t="s">
        <v>523</v>
      </c>
      <c r="E452" s="75" t="s">
        <v>19</v>
      </c>
      <c r="F452" s="75"/>
      <c r="G452" s="67">
        <v>1785</v>
      </c>
      <c r="H452" s="68">
        <f t="shared" si="47"/>
        <v>0</v>
      </c>
      <c r="I452" s="69"/>
      <c r="J452" s="68">
        <f t="shared" si="49"/>
        <v>0</v>
      </c>
      <c r="K452" s="69"/>
      <c r="L452" s="68">
        <f t="shared" si="50"/>
        <v>0</v>
      </c>
      <c r="M452" s="69"/>
      <c r="N452" s="68">
        <f t="shared" si="51"/>
        <v>0</v>
      </c>
      <c r="O452" s="69"/>
      <c r="P452" s="68">
        <f t="shared" si="52"/>
        <v>0</v>
      </c>
      <c r="Q452" s="70"/>
      <c r="R452" s="71">
        <v>0</v>
      </c>
      <c r="S452" s="72"/>
      <c r="T452" s="73">
        <f t="shared" si="48"/>
        <v>0</v>
      </c>
      <c r="U452" s="73" t="e">
        <f t="shared" si="53"/>
        <v>#DIV/0!</v>
      </c>
    </row>
    <row r="453" ht="16.5" hidden="1" customHeight="1">
      <c r="A453" s="64" t="s">
        <v>65</v>
      </c>
      <c r="B453" s="65" t="s">
        <v>488</v>
      </c>
      <c r="C453" s="65" t="s">
        <v>588</v>
      </c>
      <c r="D453" s="65" t="s">
        <v>589</v>
      </c>
      <c r="E453" s="75" t="s">
        <v>19</v>
      </c>
      <c r="F453" s="75"/>
      <c r="G453" s="67">
        <v>1786</v>
      </c>
      <c r="H453" s="68">
        <f t="shared" si="47"/>
        <v>0</v>
      </c>
      <c r="I453" s="69"/>
      <c r="J453" s="68">
        <f t="shared" si="49"/>
        <v>0</v>
      </c>
      <c r="K453" s="69"/>
      <c r="L453" s="68">
        <f t="shared" si="50"/>
        <v>0</v>
      </c>
      <c r="M453" s="69"/>
      <c r="N453" s="68">
        <f t="shared" si="51"/>
        <v>0</v>
      </c>
      <c r="O453" s="69"/>
      <c r="P453" s="68">
        <f t="shared" si="52"/>
        <v>0</v>
      </c>
      <c r="Q453" s="70"/>
      <c r="R453" s="71">
        <v>0</v>
      </c>
      <c r="S453" s="72"/>
      <c r="T453" s="73">
        <f t="shared" si="48"/>
        <v>0</v>
      </c>
      <c r="U453" s="73" t="e">
        <f t="shared" si="53"/>
        <v>#DIV/0!</v>
      </c>
    </row>
    <row r="454" ht="16.5" hidden="1" customHeight="1">
      <c r="A454" s="64" t="s">
        <v>65</v>
      </c>
      <c r="B454" s="65" t="s">
        <v>488</v>
      </c>
      <c r="C454" s="65" t="s">
        <v>590</v>
      </c>
      <c r="D454" s="65" t="s">
        <v>490</v>
      </c>
      <c r="E454" s="75" t="s">
        <v>19</v>
      </c>
      <c r="F454" s="75"/>
      <c r="G454" s="67">
        <v>1787</v>
      </c>
      <c r="H454" s="68">
        <f t="shared" si="47"/>
        <v>127.64999999999999</v>
      </c>
      <c r="I454" s="69">
        <v>1.1499999999999999</v>
      </c>
      <c r="J454" s="68">
        <f t="shared" si="49"/>
        <v>120.99000000000001</v>
      </c>
      <c r="K454" s="69">
        <v>1.0900000000000001</v>
      </c>
      <c r="L454" s="68">
        <f t="shared" si="50"/>
        <v>109.89</v>
      </c>
      <c r="M454" s="69">
        <v>0.98999999999999999</v>
      </c>
      <c r="N454" s="68">
        <f t="shared" si="51"/>
        <v>98.790000000000006</v>
      </c>
      <c r="O454" s="69">
        <v>0.89000000000000001</v>
      </c>
      <c r="P454" s="68">
        <f t="shared" si="52"/>
        <v>0</v>
      </c>
      <c r="Q454" s="70"/>
      <c r="R454" s="71">
        <v>0</v>
      </c>
      <c r="S454" s="72"/>
      <c r="T454" s="73">
        <f t="shared" si="48"/>
        <v>0</v>
      </c>
      <c r="U454" s="76" t="e">
        <f t="shared" si="53"/>
        <v>#DIV/0!</v>
      </c>
    </row>
    <row r="455" ht="16.5" hidden="1" customHeight="1">
      <c r="A455" s="64" t="s">
        <v>78</v>
      </c>
      <c r="B455" s="65" t="s">
        <v>488</v>
      </c>
      <c r="C455" s="65" t="s">
        <v>591</v>
      </c>
      <c r="D455" s="65" t="s">
        <v>592</v>
      </c>
      <c r="E455" s="75"/>
      <c r="F455" s="75"/>
      <c r="G455" s="67">
        <v>1788</v>
      </c>
      <c r="H455" s="68">
        <f t="shared" si="47"/>
        <v>118.77000000000001</v>
      </c>
      <c r="I455" s="69">
        <v>1.0700000000000001</v>
      </c>
      <c r="J455" s="68">
        <f t="shared" si="49"/>
        <v>107.67</v>
      </c>
      <c r="K455" s="69">
        <v>0.96999999999999997</v>
      </c>
      <c r="L455" s="68">
        <f t="shared" si="50"/>
        <v>97.680000000000007</v>
      </c>
      <c r="M455" s="69">
        <v>0.88</v>
      </c>
      <c r="N455" s="68">
        <f t="shared" si="51"/>
        <v>89.910000000000011</v>
      </c>
      <c r="O455" s="69">
        <v>0.81000000000000005</v>
      </c>
      <c r="P455" s="68">
        <f t="shared" si="52"/>
        <v>0</v>
      </c>
      <c r="Q455" s="70"/>
      <c r="R455" s="71">
        <v>0</v>
      </c>
      <c r="S455" s="72"/>
      <c r="T455" s="73">
        <f t="shared" si="48"/>
        <v>0</v>
      </c>
      <c r="U455" s="76" t="e">
        <f t="shared" si="53"/>
        <v>#DIV/0!</v>
      </c>
    </row>
    <row r="456" ht="16.5" hidden="1" customHeight="1">
      <c r="A456" s="64" t="s">
        <v>78</v>
      </c>
      <c r="B456" s="65" t="s">
        <v>488</v>
      </c>
      <c r="C456" s="65" t="s">
        <v>593</v>
      </c>
      <c r="D456" s="65" t="s">
        <v>538</v>
      </c>
      <c r="E456" s="75"/>
      <c r="F456" s="75"/>
      <c r="G456" s="67">
        <v>1789</v>
      </c>
      <c r="H456" s="68">
        <f t="shared" si="47"/>
        <v>97.680000000000007</v>
      </c>
      <c r="I456" s="69">
        <v>0.88</v>
      </c>
      <c r="J456" s="68">
        <f t="shared" si="49"/>
        <v>85.469999999999999</v>
      </c>
      <c r="K456" s="69">
        <v>0.77000000000000002</v>
      </c>
      <c r="L456" s="68">
        <f t="shared" si="50"/>
        <v>73.260000000000005</v>
      </c>
      <c r="M456" s="69">
        <v>0.66000000000000003</v>
      </c>
      <c r="N456" s="68">
        <f t="shared" si="51"/>
        <v>61.050000000000004</v>
      </c>
      <c r="O456" s="69">
        <v>0.55000000000000004</v>
      </c>
      <c r="P456" s="68">
        <f t="shared" si="52"/>
        <v>0</v>
      </c>
      <c r="Q456" s="70"/>
      <c r="R456" s="71">
        <v>0</v>
      </c>
      <c r="S456" s="72"/>
      <c r="T456" s="73">
        <f t="shared" si="48"/>
        <v>0</v>
      </c>
      <c r="U456" s="76" t="e">
        <f t="shared" si="53"/>
        <v>#DIV/0!</v>
      </c>
    </row>
    <row r="457" ht="16.5" hidden="1" customHeight="1">
      <c r="A457" s="64" t="s">
        <v>78</v>
      </c>
      <c r="B457" s="65" t="s">
        <v>488</v>
      </c>
      <c r="C457" s="65" t="s">
        <v>594</v>
      </c>
      <c r="D457" s="65" t="s">
        <v>595</v>
      </c>
      <c r="E457" s="75"/>
      <c r="F457" s="75"/>
      <c r="G457" s="67">
        <v>1790</v>
      </c>
      <c r="H457" s="68">
        <f t="shared" si="47"/>
        <v>91.019999999999996</v>
      </c>
      <c r="I457" s="69">
        <v>0.81999999999999995</v>
      </c>
      <c r="J457" s="68">
        <f t="shared" si="49"/>
        <v>79.920000000000002</v>
      </c>
      <c r="K457" s="69">
        <v>0.71999999999999997</v>
      </c>
      <c r="L457" s="68">
        <f t="shared" si="50"/>
        <v>67.709999999999994</v>
      </c>
      <c r="M457" s="69">
        <v>0.60999999999999999</v>
      </c>
      <c r="N457" s="68">
        <f t="shared" si="51"/>
        <v>56.609999999999999</v>
      </c>
      <c r="O457" s="69">
        <v>0.51000000000000001</v>
      </c>
      <c r="P457" s="68">
        <f t="shared" si="52"/>
        <v>0</v>
      </c>
      <c r="Q457" s="70"/>
      <c r="R457" s="71">
        <v>0</v>
      </c>
      <c r="S457" s="72"/>
      <c r="T457" s="73">
        <f t="shared" si="48"/>
        <v>0</v>
      </c>
      <c r="U457" s="76" t="e">
        <f t="shared" si="53"/>
        <v>#DIV/0!</v>
      </c>
    </row>
    <row r="458" ht="16.5" hidden="1" customHeight="1">
      <c r="A458" s="64" t="s">
        <v>65</v>
      </c>
      <c r="B458" s="65" t="s">
        <v>488</v>
      </c>
      <c r="C458" s="65" t="s">
        <v>596</v>
      </c>
      <c r="D458" s="65" t="s">
        <v>490</v>
      </c>
      <c r="E458" s="75"/>
      <c r="F458" s="75"/>
      <c r="G458" s="67">
        <v>1791</v>
      </c>
      <c r="H458" s="68">
        <f t="shared" ref="H458:H521" si="54">I458*O$2</f>
        <v>127.64999999999999</v>
      </c>
      <c r="I458" s="69">
        <v>1.1499999999999999</v>
      </c>
      <c r="J458" s="68">
        <f t="shared" si="49"/>
        <v>120.99000000000001</v>
      </c>
      <c r="K458" s="69">
        <v>1.0900000000000001</v>
      </c>
      <c r="L458" s="68">
        <f t="shared" si="50"/>
        <v>109.89</v>
      </c>
      <c r="M458" s="69">
        <v>0.98999999999999999</v>
      </c>
      <c r="N458" s="68">
        <f t="shared" si="51"/>
        <v>98.790000000000006</v>
      </c>
      <c r="O458" s="69">
        <v>0.89000000000000001</v>
      </c>
      <c r="P458" s="68">
        <f t="shared" si="52"/>
        <v>0</v>
      </c>
      <c r="Q458" s="70"/>
      <c r="R458" s="71">
        <v>0</v>
      </c>
      <c r="S458" s="72"/>
      <c r="T458" s="73">
        <f t="shared" ref="T458:T521" si="55">IF(S458&lt;24,S458*H458,IF(S458&lt;48,S458*J458,IF(S458&lt;84,S458*L458,IF(S458&lt;50000,S458*N458))))</f>
        <v>0</v>
      </c>
      <c r="U458" s="76" t="e">
        <f t="shared" si="53"/>
        <v>#DIV/0!</v>
      </c>
    </row>
    <row r="459" ht="16.5" hidden="1" customHeight="1">
      <c r="A459" s="64" t="s">
        <v>65</v>
      </c>
      <c r="B459" s="65" t="s">
        <v>488</v>
      </c>
      <c r="C459" s="65" t="s">
        <v>597</v>
      </c>
      <c r="D459" s="65" t="s">
        <v>490</v>
      </c>
      <c r="E459" s="75"/>
      <c r="F459" s="75"/>
      <c r="G459" s="67">
        <v>1792</v>
      </c>
      <c r="H459" s="68">
        <f t="shared" si="54"/>
        <v>127.64999999999999</v>
      </c>
      <c r="I459" s="69">
        <v>1.1499999999999999</v>
      </c>
      <c r="J459" s="68">
        <f t="shared" ref="J459:J522" si="56">K459*O$2</f>
        <v>120.99000000000001</v>
      </c>
      <c r="K459" s="69">
        <v>1.0900000000000001</v>
      </c>
      <c r="L459" s="68">
        <f t="shared" ref="L459:L522" si="57">M459*O$2</f>
        <v>109.89</v>
      </c>
      <c r="M459" s="69">
        <v>0.98999999999999999</v>
      </c>
      <c r="N459" s="68">
        <f t="shared" ref="N459:N522" si="58">O459*O$2</f>
        <v>98.790000000000006</v>
      </c>
      <c r="O459" s="69">
        <v>0.89000000000000001</v>
      </c>
      <c r="P459" s="68">
        <f t="shared" ref="P459:P522" si="59">Q459*O$2</f>
        <v>0</v>
      </c>
      <c r="Q459" s="70"/>
      <c r="R459" s="71">
        <v>0</v>
      </c>
      <c r="S459" s="72"/>
      <c r="T459" s="73">
        <f t="shared" si="55"/>
        <v>0</v>
      </c>
      <c r="U459" s="76" t="e">
        <f t="shared" ref="U459:U522" si="60">T459/S459</f>
        <v>#DIV/0!</v>
      </c>
    </row>
    <row r="460" ht="16.5" hidden="1" customHeight="1">
      <c r="A460" s="64"/>
      <c r="B460" s="65" t="s">
        <v>488</v>
      </c>
      <c r="C460" s="65"/>
      <c r="D460" s="65"/>
      <c r="E460" s="75"/>
      <c r="F460" s="75"/>
      <c r="G460" s="67">
        <v>1793</v>
      </c>
      <c r="H460" s="68"/>
      <c r="I460" s="69"/>
      <c r="J460" s="68"/>
      <c r="K460" s="69"/>
      <c r="L460" s="68"/>
      <c r="M460" s="69"/>
      <c r="N460" s="68"/>
      <c r="O460" s="69"/>
      <c r="P460" s="68"/>
      <c r="Q460" s="70"/>
      <c r="R460" s="71">
        <v>0</v>
      </c>
      <c r="S460" s="72"/>
      <c r="T460" s="73">
        <f t="shared" si="55"/>
        <v>0</v>
      </c>
      <c r="U460" s="73" t="e">
        <f t="shared" si="60"/>
        <v>#DIV/0!</v>
      </c>
    </row>
    <row r="461" ht="16.5" hidden="1" customHeight="1">
      <c r="A461" s="64" t="s">
        <v>44</v>
      </c>
      <c r="B461" s="65" t="s">
        <v>488</v>
      </c>
      <c r="C461" s="65" t="s">
        <v>598</v>
      </c>
      <c r="D461" s="65" t="s">
        <v>538</v>
      </c>
      <c r="E461" s="75" t="s">
        <v>19</v>
      </c>
      <c r="F461" s="75"/>
      <c r="G461" s="67">
        <v>1794</v>
      </c>
      <c r="H461" s="68">
        <f t="shared" si="54"/>
        <v>97.680000000000007</v>
      </c>
      <c r="I461" s="69">
        <v>0.88</v>
      </c>
      <c r="J461" s="68">
        <f t="shared" si="56"/>
        <v>85.469999999999999</v>
      </c>
      <c r="K461" s="69">
        <v>0.77000000000000002</v>
      </c>
      <c r="L461" s="68">
        <f t="shared" si="57"/>
        <v>73.260000000000005</v>
      </c>
      <c r="M461" s="69">
        <v>0.66000000000000003</v>
      </c>
      <c r="N461" s="68">
        <f t="shared" si="58"/>
        <v>61.050000000000004</v>
      </c>
      <c r="O461" s="69">
        <v>0.55000000000000004</v>
      </c>
      <c r="P461" s="68">
        <f t="shared" si="59"/>
        <v>0</v>
      </c>
      <c r="Q461" s="70"/>
      <c r="R461" s="71">
        <v>0</v>
      </c>
      <c r="S461" s="72"/>
      <c r="T461" s="73">
        <f t="shared" si="55"/>
        <v>0</v>
      </c>
      <c r="U461" s="76" t="e">
        <f t="shared" si="60"/>
        <v>#DIV/0!</v>
      </c>
    </row>
    <row r="462" ht="16.5" hidden="1" customHeight="1">
      <c r="A462" s="64" t="s">
        <v>44</v>
      </c>
      <c r="B462" s="65" t="s">
        <v>488</v>
      </c>
      <c r="C462" s="65" t="s">
        <v>599</v>
      </c>
      <c r="D462" s="65" t="s">
        <v>538</v>
      </c>
      <c r="E462" s="75" t="s">
        <v>19</v>
      </c>
      <c r="F462" s="75"/>
      <c r="G462" s="67">
        <v>1795</v>
      </c>
      <c r="H462" s="68">
        <f t="shared" si="54"/>
        <v>102.12</v>
      </c>
      <c r="I462" s="69">
        <v>0.92000000000000004</v>
      </c>
      <c r="J462" s="68">
        <f t="shared" si="56"/>
        <v>89.910000000000011</v>
      </c>
      <c r="K462" s="69">
        <v>0.81000000000000005</v>
      </c>
      <c r="L462" s="68">
        <f t="shared" si="57"/>
        <v>76.589999999999989</v>
      </c>
      <c r="M462" s="69">
        <v>0.68999999999999995</v>
      </c>
      <c r="N462" s="68">
        <f t="shared" si="58"/>
        <v>64.379999999999995</v>
      </c>
      <c r="O462" s="69">
        <v>0.57999999999999996</v>
      </c>
      <c r="P462" s="68">
        <f t="shared" si="59"/>
        <v>0</v>
      </c>
      <c r="Q462" s="70"/>
      <c r="R462" s="71">
        <v>0</v>
      </c>
      <c r="S462" s="72"/>
      <c r="T462" s="73">
        <f t="shared" si="55"/>
        <v>0</v>
      </c>
      <c r="U462" s="76" t="e">
        <f t="shared" si="60"/>
        <v>#DIV/0!</v>
      </c>
    </row>
    <row r="463" ht="16.5" hidden="1" customHeight="1">
      <c r="A463" s="64" t="s">
        <v>44</v>
      </c>
      <c r="B463" s="65" t="s">
        <v>488</v>
      </c>
      <c r="C463" s="65" t="s">
        <v>600</v>
      </c>
      <c r="D463" s="65" t="s">
        <v>527</v>
      </c>
      <c r="E463" s="75" t="s">
        <v>19</v>
      </c>
      <c r="F463" s="75"/>
      <c r="G463" s="67">
        <v>1796</v>
      </c>
      <c r="H463" s="68">
        <f t="shared" si="54"/>
        <v>0</v>
      </c>
      <c r="I463" s="69"/>
      <c r="J463" s="68">
        <f t="shared" si="56"/>
        <v>0</v>
      </c>
      <c r="K463" s="69"/>
      <c r="L463" s="68">
        <f t="shared" si="57"/>
        <v>0</v>
      </c>
      <c r="M463" s="69"/>
      <c r="N463" s="68">
        <f t="shared" si="58"/>
        <v>0</v>
      </c>
      <c r="O463" s="69"/>
      <c r="P463" s="68">
        <f t="shared" si="59"/>
        <v>0</v>
      </c>
      <c r="Q463" s="70"/>
      <c r="R463" s="71">
        <v>0</v>
      </c>
      <c r="S463" s="72"/>
      <c r="T463" s="73">
        <f t="shared" si="55"/>
        <v>0</v>
      </c>
      <c r="U463" s="73" t="e">
        <f t="shared" si="60"/>
        <v>#DIV/0!</v>
      </c>
    </row>
    <row r="464" ht="16.5" hidden="1" customHeight="1">
      <c r="A464" s="64" t="s">
        <v>44</v>
      </c>
      <c r="B464" s="65" t="s">
        <v>488</v>
      </c>
      <c r="C464" s="65" t="s">
        <v>601</v>
      </c>
      <c r="D464" s="65" t="s">
        <v>527</v>
      </c>
      <c r="E464" s="75" t="s">
        <v>19</v>
      </c>
      <c r="F464" s="75"/>
      <c r="G464" s="67">
        <v>1797</v>
      </c>
      <c r="H464" s="68">
        <f t="shared" si="54"/>
        <v>0</v>
      </c>
      <c r="I464" s="69"/>
      <c r="J464" s="68">
        <f t="shared" si="56"/>
        <v>0</v>
      </c>
      <c r="K464" s="69"/>
      <c r="L464" s="68">
        <f t="shared" si="57"/>
        <v>0</v>
      </c>
      <c r="M464" s="69"/>
      <c r="N464" s="68">
        <f t="shared" si="58"/>
        <v>0</v>
      </c>
      <c r="O464" s="69"/>
      <c r="P464" s="68">
        <f t="shared" si="59"/>
        <v>0</v>
      </c>
      <c r="Q464" s="70"/>
      <c r="R464" s="71">
        <v>0</v>
      </c>
      <c r="S464" s="72"/>
      <c r="T464" s="73">
        <f t="shared" si="55"/>
        <v>0</v>
      </c>
      <c r="U464" s="73" t="e">
        <f t="shared" si="60"/>
        <v>#DIV/0!</v>
      </c>
    </row>
    <row r="465" ht="16.5" hidden="1" customHeight="1">
      <c r="A465" s="64" t="s">
        <v>44</v>
      </c>
      <c r="B465" s="65" t="s">
        <v>488</v>
      </c>
      <c r="C465" s="65" t="s">
        <v>602</v>
      </c>
      <c r="D465" s="65" t="s">
        <v>527</v>
      </c>
      <c r="E465" s="75" t="s">
        <v>19</v>
      </c>
      <c r="F465" s="75"/>
      <c r="G465" s="67">
        <v>1798</v>
      </c>
      <c r="H465" s="68">
        <f t="shared" si="54"/>
        <v>0</v>
      </c>
      <c r="I465" s="69"/>
      <c r="J465" s="68">
        <f t="shared" si="56"/>
        <v>0</v>
      </c>
      <c r="K465" s="69"/>
      <c r="L465" s="68">
        <f t="shared" si="57"/>
        <v>0</v>
      </c>
      <c r="M465" s="69"/>
      <c r="N465" s="68">
        <f t="shared" si="58"/>
        <v>0</v>
      </c>
      <c r="O465" s="69"/>
      <c r="P465" s="68">
        <f t="shared" si="59"/>
        <v>0</v>
      </c>
      <c r="Q465" s="70"/>
      <c r="R465" s="71">
        <v>0</v>
      </c>
      <c r="S465" s="72"/>
      <c r="T465" s="73">
        <f t="shared" si="55"/>
        <v>0</v>
      </c>
      <c r="U465" s="73" t="e">
        <f t="shared" si="60"/>
        <v>#DIV/0!</v>
      </c>
    </row>
    <row r="466" ht="16.5" hidden="1" customHeight="1">
      <c r="A466" s="64" t="s">
        <v>44</v>
      </c>
      <c r="B466" s="65" t="s">
        <v>488</v>
      </c>
      <c r="C466" s="65" t="s">
        <v>603</v>
      </c>
      <c r="D466" s="65" t="s">
        <v>533</v>
      </c>
      <c r="E466" s="75" t="s">
        <v>19</v>
      </c>
      <c r="F466" s="75"/>
      <c r="G466" s="67">
        <v>1799</v>
      </c>
      <c r="H466" s="68">
        <f t="shared" si="54"/>
        <v>0</v>
      </c>
      <c r="I466" s="69"/>
      <c r="J466" s="68">
        <f t="shared" si="56"/>
        <v>0</v>
      </c>
      <c r="K466" s="69"/>
      <c r="L466" s="68">
        <f t="shared" si="57"/>
        <v>0</v>
      </c>
      <c r="M466" s="69"/>
      <c r="N466" s="68">
        <f t="shared" si="58"/>
        <v>0</v>
      </c>
      <c r="O466" s="69"/>
      <c r="P466" s="68">
        <f t="shared" si="59"/>
        <v>0</v>
      </c>
      <c r="Q466" s="70"/>
      <c r="R466" s="71">
        <v>0</v>
      </c>
      <c r="S466" s="72"/>
      <c r="T466" s="73">
        <f t="shared" si="55"/>
        <v>0</v>
      </c>
      <c r="U466" s="73" t="e">
        <f t="shared" si="60"/>
        <v>#DIV/0!</v>
      </c>
    </row>
    <row r="467" ht="16.5" hidden="1" customHeight="1">
      <c r="A467" s="64" t="s">
        <v>78</v>
      </c>
      <c r="B467" s="65" t="s">
        <v>488</v>
      </c>
      <c r="C467" s="65" t="s">
        <v>604</v>
      </c>
      <c r="D467" s="65" t="s">
        <v>605</v>
      </c>
      <c r="E467" s="75" t="s">
        <v>19</v>
      </c>
      <c r="F467" s="75"/>
      <c r="G467" s="67">
        <v>17100</v>
      </c>
      <c r="H467" s="68">
        <f t="shared" si="54"/>
        <v>0</v>
      </c>
      <c r="I467" s="69"/>
      <c r="J467" s="68">
        <f t="shared" si="56"/>
        <v>0</v>
      </c>
      <c r="K467" s="69"/>
      <c r="L467" s="68">
        <f t="shared" si="57"/>
        <v>0</v>
      </c>
      <c r="M467" s="69"/>
      <c r="N467" s="68">
        <f t="shared" si="58"/>
        <v>0</v>
      </c>
      <c r="O467" s="69"/>
      <c r="P467" s="68">
        <f t="shared" si="59"/>
        <v>0</v>
      </c>
      <c r="Q467" s="70"/>
      <c r="R467" s="71">
        <v>0</v>
      </c>
      <c r="S467" s="72"/>
      <c r="T467" s="73">
        <f t="shared" si="55"/>
        <v>0</v>
      </c>
      <c r="U467" s="73" t="e">
        <f t="shared" si="60"/>
        <v>#DIV/0!</v>
      </c>
    </row>
    <row r="468" ht="16.5" hidden="1" customHeight="1">
      <c r="A468" s="64" t="s">
        <v>78</v>
      </c>
      <c r="B468" s="65" t="s">
        <v>488</v>
      </c>
      <c r="C468" s="65" t="s">
        <v>606</v>
      </c>
      <c r="D468" s="65" t="s">
        <v>607</v>
      </c>
      <c r="E468" s="75" t="s">
        <v>19</v>
      </c>
      <c r="F468" s="75"/>
      <c r="G468" s="67">
        <v>17101</v>
      </c>
      <c r="H468" s="68">
        <f t="shared" si="54"/>
        <v>102.12</v>
      </c>
      <c r="I468" s="69">
        <v>0.92000000000000004</v>
      </c>
      <c r="J468" s="68">
        <f t="shared" si="56"/>
        <v>89.910000000000011</v>
      </c>
      <c r="K468" s="69">
        <v>0.81000000000000005</v>
      </c>
      <c r="L468" s="68">
        <f t="shared" si="57"/>
        <v>76.589999999999989</v>
      </c>
      <c r="M468" s="69">
        <v>0.68999999999999995</v>
      </c>
      <c r="N468" s="68">
        <f t="shared" si="58"/>
        <v>64.379999999999995</v>
      </c>
      <c r="O468" s="69">
        <v>0.57999999999999996</v>
      </c>
      <c r="P468" s="68">
        <f t="shared" si="59"/>
        <v>0</v>
      </c>
      <c r="Q468" s="70"/>
      <c r="R468" s="71">
        <v>0</v>
      </c>
      <c r="S468" s="72"/>
      <c r="T468" s="73">
        <f t="shared" si="55"/>
        <v>0</v>
      </c>
      <c r="U468" s="76" t="e">
        <f t="shared" si="60"/>
        <v>#DIV/0!</v>
      </c>
    </row>
    <row r="469" ht="16.5" hidden="1" customHeight="1">
      <c r="A469" s="64" t="s">
        <v>78</v>
      </c>
      <c r="B469" s="65" t="s">
        <v>488</v>
      </c>
      <c r="C469" s="65" t="s">
        <v>608</v>
      </c>
      <c r="D469" s="65" t="s">
        <v>607</v>
      </c>
      <c r="E469" s="75" t="s">
        <v>19</v>
      </c>
      <c r="F469" s="75"/>
      <c r="G469" s="67">
        <v>17102</v>
      </c>
      <c r="H469" s="68">
        <f t="shared" si="54"/>
        <v>102.12</v>
      </c>
      <c r="I469" s="69">
        <v>0.92000000000000004</v>
      </c>
      <c r="J469" s="68">
        <f t="shared" si="56"/>
        <v>89.910000000000011</v>
      </c>
      <c r="K469" s="69">
        <v>0.81000000000000005</v>
      </c>
      <c r="L469" s="68">
        <f t="shared" si="57"/>
        <v>76.589999999999989</v>
      </c>
      <c r="M469" s="69">
        <v>0.68999999999999995</v>
      </c>
      <c r="N469" s="68">
        <f t="shared" si="58"/>
        <v>64.379999999999995</v>
      </c>
      <c r="O469" s="69">
        <v>0.57999999999999996</v>
      </c>
      <c r="P469" s="68">
        <f t="shared" si="59"/>
        <v>0</v>
      </c>
      <c r="Q469" s="70"/>
      <c r="R469" s="71">
        <v>0</v>
      </c>
      <c r="S469" s="72"/>
      <c r="T469" s="73">
        <f t="shared" si="55"/>
        <v>0</v>
      </c>
      <c r="U469" s="76" t="e">
        <f t="shared" si="60"/>
        <v>#DIV/0!</v>
      </c>
    </row>
    <row r="470" ht="16.5" hidden="1" customHeight="1">
      <c r="A470" s="64" t="s">
        <v>78</v>
      </c>
      <c r="B470" s="65" t="s">
        <v>488</v>
      </c>
      <c r="C470" s="65" t="s">
        <v>609</v>
      </c>
      <c r="D470" s="65" t="s">
        <v>607</v>
      </c>
      <c r="E470" s="75" t="s">
        <v>19</v>
      </c>
      <c r="F470" s="75"/>
      <c r="G470" s="67">
        <v>17103</v>
      </c>
      <c r="H470" s="68">
        <f t="shared" si="54"/>
        <v>102.12</v>
      </c>
      <c r="I470" s="69">
        <v>0.92000000000000004</v>
      </c>
      <c r="J470" s="68">
        <f t="shared" si="56"/>
        <v>89.910000000000011</v>
      </c>
      <c r="K470" s="69">
        <v>0.81000000000000005</v>
      </c>
      <c r="L470" s="68">
        <f t="shared" si="57"/>
        <v>76.589999999999989</v>
      </c>
      <c r="M470" s="69">
        <v>0.68999999999999995</v>
      </c>
      <c r="N470" s="68">
        <f t="shared" si="58"/>
        <v>64.379999999999995</v>
      </c>
      <c r="O470" s="69">
        <v>0.57999999999999996</v>
      </c>
      <c r="P470" s="68">
        <f t="shared" si="59"/>
        <v>0</v>
      </c>
      <c r="Q470" s="70"/>
      <c r="R470" s="71">
        <v>0</v>
      </c>
      <c r="S470" s="72"/>
      <c r="T470" s="73">
        <f t="shared" si="55"/>
        <v>0</v>
      </c>
      <c r="U470" s="73" t="e">
        <f t="shared" si="60"/>
        <v>#DIV/0!</v>
      </c>
    </row>
    <row r="471" ht="16.5" hidden="1" customHeight="1">
      <c r="A471" s="64" t="s">
        <v>78</v>
      </c>
      <c r="B471" s="65" t="s">
        <v>488</v>
      </c>
      <c r="C471" s="65" t="s">
        <v>610</v>
      </c>
      <c r="D471" s="65" t="s">
        <v>607</v>
      </c>
      <c r="E471" s="75" t="s">
        <v>19</v>
      </c>
      <c r="F471" s="75"/>
      <c r="G471" s="67">
        <v>17104</v>
      </c>
      <c r="H471" s="68">
        <f t="shared" si="54"/>
        <v>102.12</v>
      </c>
      <c r="I471" s="69">
        <v>0.92000000000000004</v>
      </c>
      <c r="J471" s="68">
        <f t="shared" si="56"/>
        <v>89.910000000000011</v>
      </c>
      <c r="K471" s="69">
        <v>0.81000000000000005</v>
      </c>
      <c r="L471" s="68">
        <f t="shared" si="57"/>
        <v>76.589999999999989</v>
      </c>
      <c r="M471" s="69">
        <v>0.68999999999999995</v>
      </c>
      <c r="N471" s="68">
        <f t="shared" si="58"/>
        <v>64.379999999999995</v>
      </c>
      <c r="O471" s="69">
        <v>0.57999999999999996</v>
      </c>
      <c r="P471" s="68">
        <f t="shared" si="59"/>
        <v>0</v>
      </c>
      <c r="Q471" s="70"/>
      <c r="R471" s="71">
        <v>0</v>
      </c>
      <c r="S471" s="72"/>
      <c r="T471" s="73">
        <f t="shared" si="55"/>
        <v>0</v>
      </c>
      <c r="U471" s="73" t="e">
        <f t="shared" si="60"/>
        <v>#DIV/0!</v>
      </c>
    </row>
    <row r="472" ht="16.5" hidden="1" customHeight="1">
      <c r="A472" s="64" t="s">
        <v>78</v>
      </c>
      <c r="B472" s="65" t="s">
        <v>488</v>
      </c>
      <c r="C472" s="65" t="s">
        <v>611</v>
      </c>
      <c r="D472" s="65" t="s">
        <v>607</v>
      </c>
      <c r="E472" s="75" t="s">
        <v>19</v>
      </c>
      <c r="F472" s="75"/>
      <c r="G472" s="67">
        <v>17105</v>
      </c>
      <c r="H472" s="68">
        <f t="shared" si="54"/>
        <v>0</v>
      </c>
      <c r="I472" s="69"/>
      <c r="J472" s="68">
        <f t="shared" si="56"/>
        <v>0</v>
      </c>
      <c r="K472" s="69"/>
      <c r="L472" s="68">
        <f t="shared" si="57"/>
        <v>0</v>
      </c>
      <c r="M472" s="69"/>
      <c r="N472" s="68">
        <f t="shared" si="58"/>
        <v>0</v>
      </c>
      <c r="O472" s="69"/>
      <c r="P472" s="68">
        <f t="shared" si="59"/>
        <v>0</v>
      </c>
      <c r="Q472" s="70"/>
      <c r="R472" s="71">
        <v>0</v>
      </c>
      <c r="S472" s="72"/>
      <c r="T472" s="73">
        <f t="shared" si="55"/>
        <v>0</v>
      </c>
      <c r="U472" s="73" t="e">
        <f t="shared" si="60"/>
        <v>#DIV/0!</v>
      </c>
    </row>
    <row r="473" ht="16.5" hidden="1" customHeight="1">
      <c r="A473" s="64" t="s">
        <v>78</v>
      </c>
      <c r="B473" s="65" t="s">
        <v>488</v>
      </c>
      <c r="C473" s="65" t="s">
        <v>612</v>
      </c>
      <c r="D473" s="65" t="s">
        <v>613</v>
      </c>
      <c r="E473" s="75" t="s">
        <v>19</v>
      </c>
      <c r="F473" s="75"/>
      <c r="G473" s="67">
        <v>17106</v>
      </c>
      <c r="H473" s="68">
        <f t="shared" si="54"/>
        <v>102.12</v>
      </c>
      <c r="I473" s="69">
        <v>0.92000000000000004</v>
      </c>
      <c r="J473" s="68">
        <f t="shared" si="56"/>
        <v>89.910000000000011</v>
      </c>
      <c r="K473" s="69">
        <v>0.81000000000000005</v>
      </c>
      <c r="L473" s="68">
        <f t="shared" si="57"/>
        <v>76.589999999999989</v>
      </c>
      <c r="M473" s="69">
        <v>0.68999999999999995</v>
      </c>
      <c r="N473" s="68">
        <f t="shared" si="58"/>
        <v>64.379999999999995</v>
      </c>
      <c r="O473" s="69">
        <v>0.57999999999999996</v>
      </c>
      <c r="P473" s="68">
        <f t="shared" si="59"/>
        <v>0</v>
      </c>
      <c r="Q473" s="70"/>
      <c r="R473" s="71">
        <v>0</v>
      </c>
      <c r="S473" s="72"/>
      <c r="T473" s="73">
        <f t="shared" si="55"/>
        <v>0</v>
      </c>
      <c r="U473" s="73" t="e">
        <f t="shared" si="60"/>
        <v>#DIV/0!</v>
      </c>
    </row>
    <row r="474" ht="16.5" hidden="1" customHeight="1">
      <c r="A474" s="64" t="s">
        <v>78</v>
      </c>
      <c r="B474" s="65" t="s">
        <v>488</v>
      </c>
      <c r="C474" s="65" t="s">
        <v>614</v>
      </c>
      <c r="D474" s="65" t="s">
        <v>613</v>
      </c>
      <c r="E474" s="75" t="s">
        <v>19</v>
      </c>
      <c r="F474" s="75"/>
      <c r="G474" s="67">
        <v>17107</v>
      </c>
      <c r="H474" s="68">
        <f t="shared" si="54"/>
        <v>102.12</v>
      </c>
      <c r="I474" s="69">
        <v>0.92000000000000004</v>
      </c>
      <c r="J474" s="68">
        <f t="shared" si="56"/>
        <v>89.910000000000011</v>
      </c>
      <c r="K474" s="69">
        <v>0.81000000000000005</v>
      </c>
      <c r="L474" s="68">
        <f t="shared" si="57"/>
        <v>76.589999999999989</v>
      </c>
      <c r="M474" s="69">
        <v>0.68999999999999995</v>
      </c>
      <c r="N474" s="68">
        <f t="shared" si="58"/>
        <v>64.379999999999995</v>
      </c>
      <c r="O474" s="69">
        <v>0.57999999999999996</v>
      </c>
      <c r="P474" s="68">
        <f t="shared" si="59"/>
        <v>0</v>
      </c>
      <c r="Q474" s="70"/>
      <c r="R474" s="71">
        <v>0</v>
      </c>
      <c r="S474" s="72"/>
      <c r="T474" s="73">
        <f t="shared" si="55"/>
        <v>0</v>
      </c>
      <c r="U474" s="76" t="e">
        <f t="shared" si="60"/>
        <v>#DIV/0!</v>
      </c>
    </row>
    <row r="475" ht="16.5" hidden="1" customHeight="1">
      <c r="A475" s="64" t="s">
        <v>78</v>
      </c>
      <c r="B475" s="65" t="s">
        <v>488</v>
      </c>
      <c r="C475" s="65" t="s">
        <v>615</v>
      </c>
      <c r="D475" s="65" t="s">
        <v>613</v>
      </c>
      <c r="E475" s="75" t="s">
        <v>19</v>
      </c>
      <c r="F475" s="75"/>
      <c r="G475" s="67">
        <v>17108</v>
      </c>
      <c r="H475" s="68">
        <f t="shared" si="54"/>
        <v>102.12</v>
      </c>
      <c r="I475" s="69">
        <v>0.92000000000000004</v>
      </c>
      <c r="J475" s="68">
        <f t="shared" si="56"/>
        <v>89.910000000000011</v>
      </c>
      <c r="K475" s="69">
        <v>0.81000000000000005</v>
      </c>
      <c r="L475" s="68">
        <f t="shared" si="57"/>
        <v>76.589999999999989</v>
      </c>
      <c r="M475" s="69">
        <v>0.68999999999999995</v>
      </c>
      <c r="N475" s="68">
        <f t="shared" si="58"/>
        <v>64.379999999999995</v>
      </c>
      <c r="O475" s="69">
        <v>0.57999999999999996</v>
      </c>
      <c r="P475" s="68">
        <f t="shared" si="59"/>
        <v>0</v>
      </c>
      <c r="Q475" s="70"/>
      <c r="R475" s="71">
        <v>0</v>
      </c>
      <c r="S475" s="72"/>
      <c r="T475" s="73">
        <f t="shared" si="55"/>
        <v>0</v>
      </c>
      <c r="U475" s="76" t="e">
        <f t="shared" si="60"/>
        <v>#DIV/0!</v>
      </c>
    </row>
    <row r="476" ht="16.5" hidden="1" customHeight="1">
      <c r="A476" s="64" t="s">
        <v>78</v>
      </c>
      <c r="B476" s="65" t="s">
        <v>488</v>
      </c>
      <c r="C476" s="65" t="s">
        <v>616</v>
      </c>
      <c r="D476" s="65" t="s">
        <v>617</v>
      </c>
      <c r="E476" s="75" t="s">
        <v>19</v>
      </c>
      <c r="F476" s="75"/>
      <c r="G476" s="67">
        <v>17109</v>
      </c>
      <c r="H476" s="68">
        <f t="shared" si="54"/>
        <v>0</v>
      </c>
      <c r="I476" s="69"/>
      <c r="J476" s="68">
        <f t="shared" si="56"/>
        <v>0</v>
      </c>
      <c r="K476" s="69"/>
      <c r="L476" s="68">
        <f t="shared" si="57"/>
        <v>0</v>
      </c>
      <c r="M476" s="69"/>
      <c r="N476" s="68">
        <f t="shared" si="58"/>
        <v>0</v>
      </c>
      <c r="O476" s="69"/>
      <c r="P476" s="68">
        <f t="shared" si="59"/>
        <v>0</v>
      </c>
      <c r="Q476" s="70"/>
      <c r="R476" s="71">
        <v>0</v>
      </c>
      <c r="S476" s="72"/>
      <c r="T476" s="73">
        <f t="shared" si="55"/>
        <v>0</v>
      </c>
      <c r="U476" s="73" t="e">
        <f t="shared" si="60"/>
        <v>#DIV/0!</v>
      </c>
    </row>
    <row r="477" ht="16.5" hidden="1" customHeight="1">
      <c r="A477" s="64" t="s">
        <v>78</v>
      </c>
      <c r="B477" s="65" t="s">
        <v>488</v>
      </c>
      <c r="C477" s="65" t="s">
        <v>618</v>
      </c>
      <c r="D477" s="65" t="s">
        <v>607</v>
      </c>
      <c r="E477" s="75" t="s">
        <v>19</v>
      </c>
      <c r="F477" s="75"/>
      <c r="G477" s="67">
        <v>17110</v>
      </c>
      <c r="H477" s="68">
        <f t="shared" si="54"/>
        <v>102.12</v>
      </c>
      <c r="I477" s="69">
        <v>0.92000000000000004</v>
      </c>
      <c r="J477" s="68">
        <f t="shared" si="56"/>
        <v>89.910000000000011</v>
      </c>
      <c r="K477" s="69">
        <v>0.81000000000000005</v>
      </c>
      <c r="L477" s="68">
        <f t="shared" si="57"/>
        <v>76.589999999999989</v>
      </c>
      <c r="M477" s="69">
        <v>0.68999999999999995</v>
      </c>
      <c r="N477" s="68">
        <f t="shared" si="58"/>
        <v>64.379999999999995</v>
      </c>
      <c r="O477" s="69">
        <v>0.57999999999999996</v>
      </c>
      <c r="P477" s="68">
        <f t="shared" si="59"/>
        <v>0</v>
      </c>
      <c r="Q477" s="70"/>
      <c r="R477" s="71">
        <v>0</v>
      </c>
      <c r="S477" s="72"/>
      <c r="T477" s="73">
        <f t="shared" si="55"/>
        <v>0</v>
      </c>
      <c r="U477" s="73" t="e">
        <f t="shared" si="60"/>
        <v>#DIV/0!</v>
      </c>
    </row>
    <row r="478" ht="16.5" hidden="1" customHeight="1">
      <c r="A478" s="64" t="s">
        <v>78</v>
      </c>
      <c r="B478" s="65" t="s">
        <v>488</v>
      </c>
      <c r="C478" s="65" t="s">
        <v>619</v>
      </c>
      <c r="D478" s="65" t="s">
        <v>607</v>
      </c>
      <c r="E478" s="75" t="s">
        <v>19</v>
      </c>
      <c r="F478" s="75"/>
      <c r="G478" s="67">
        <v>17111</v>
      </c>
      <c r="H478" s="68">
        <f t="shared" si="54"/>
        <v>102.12</v>
      </c>
      <c r="I478" s="69">
        <v>0.92000000000000004</v>
      </c>
      <c r="J478" s="68">
        <f t="shared" si="56"/>
        <v>89.910000000000011</v>
      </c>
      <c r="K478" s="69">
        <v>0.81000000000000005</v>
      </c>
      <c r="L478" s="68">
        <f t="shared" si="57"/>
        <v>76.589999999999989</v>
      </c>
      <c r="M478" s="69">
        <v>0.68999999999999995</v>
      </c>
      <c r="N478" s="68">
        <f t="shared" si="58"/>
        <v>64.379999999999995</v>
      </c>
      <c r="O478" s="69">
        <v>0.57999999999999996</v>
      </c>
      <c r="P478" s="68">
        <f t="shared" si="59"/>
        <v>0</v>
      </c>
      <c r="Q478" s="70"/>
      <c r="R478" s="71">
        <v>0</v>
      </c>
      <c r="S478" s="72"/>
      <c r="T478" s="73">
        <f t="shared" si="55"/>
        <v>0</v>
      </c>
      <c r="U478" s="76" t="e">
        <f t="shared" si="60"/>
        <v>#DIV/0!</v>
      </c>
    </row>
    <row r="479" ht="16.5" hidden="1" customHeight="1">
      <c r="A479" s="64" t="s">
        <v>65</v>
      </c>
      <c r="B479" s="65" t="s">
        <v>488</v>
      </c>
      <c r="C479" s="90" t="s">
        <v>620</v>
      </c>
      <c r="D479" s="65" t="s">
        <v>490</v>
      </c>
      <c r="E479" s="75" t="s">
        <v>19</v>
      </c>
      <c r="F479" s="75"/>
      <c r="G479" s="67">
        <v>17112</v>
      </c>
      <c r="H479" s="68">
        <f t="shared" si="54"/>
        <v>127.64999999999999</v>
      </c>
      <c r="I479" s="69">
        <v>1.1499999999999999</v>
      </c>
      <c r="J479" s="68">
        <f t="shared" si="56"/>
        <v>120.99000000000001</v>
      </c>
      <c r="K479" s="69">
        <v>1.0900000000000001</v>
      </c>
      <c r="L479" s="68">
        <f t="shared" si="57"/>
        <v>109.89</v>
      </c>
      <c r="M479" s="69">
        <v>0.98999999999999999</v>
      </c>
      <c r="N479" s="68">
        <f t="shared" si="58"/>
        <v>98.790000000000006</v>
      </c>
      <c r="O479" s="69">
        <v>0.89000000000000001</v>
      </c>
      <c r="P479" s="68">
        <f t="shared" si="59"/>
        <v>0</v>
      </c>
      <c r="Q479" s="70"/>
      <c r="R479" s="71">
        <v>0</v>
      </c>
      <c r="S479" s="72"/>
      <c r="T479" s="73">
        <f t="shared" si="55"/>
        <v>0</v>
      </c>
      <c r="U479" s="76" t="e">
        <f t="shared" si="60"/>
        <v>#DIV/0!</v>
      </c>
    </row>
    <row r="480" ht="16.5" hidden="1" customHeight="1">
      <c r="A480" s="64" t="s">
        <v>40</v>
      </c>
      <c r="B480" s="65" t="s">
        <v>488</v>
      </c>
      <c r="C480" s="65" t="s">
        <v>621</v>
      </c>
      <c r="D480" s="65" t="s">
        <v>622</v>
      </c>
      <c r="E480" s="75" t="s">
        <v>19</v>
      </c>
      <c r="F480" s="75"/>
      <c r="G480" s="67">
        <v>17113</v>
      </c>
      <c r="H480" s="68">
        <f t="shared" si="54"/>
        <v>0</v>
      </c>
      <c r="I480" s="69"/>
      <c r="J480" s="68">
        <f t="shared" si="56"/>
        <v>0</v>
      </c>
      <c r="K480" s="69"/>
      <c r="L480" s="68">
        <f t="shared" si="57"/>
        <v>0</v>
      </c>
      <c r="M480" s="69"/>
      <c r="N480" s="68">
        <f t="shared" si="58"/>
        <v>0</v>
      </c>
      <c r="O480" s="69"/>
      <c r="P480" s="68">
        <f t="shared" si="59"/>
        <v>0</v>
      </c>
      <c r="Q480" s="70"/>
      <c r="R480" s="71">
        <v>0</v>
      </c>
      <c r="S480" s="72"/>
      <c r="T480" s="73">
        <f t="shared" si="55"/>
        <v>0</v>
      </c>
      <c r="U480" s="73" t="e">
        <f t="shared" si="60"/>
        <v>#DIV/0!</v>
      </c>
    </row>
    <row r="481" ht="16.5" hidden="1" customHeight="1">
      <c r="A481" s="64" t="s">
        <v>40</v>
      </c>
      <c r="B481" s="65" t="s">
        <v>488</v>
      </c>
      <c r="C481" s="65" t="s">
        <v>623</v>
      </c>
      <c r="D481" s="65" t="s">
        <v>622</v>
      </c>
      <c r="E481" s="75" t="s">
        <v>19</v>
      </c>
      <c r="F481" s="75"/>
      <c r="G481" s="67">
        <v>17114</v>
      </c>
      <c r="H481" s="68">
        <f t="shared" si="54"/>
        <v>0</v>
      </c>
      <c r="I481" s="69"/>
      <c r="J481" s="68">
        <f t="shared" si="56"/>
        <v>0</v>
      </c>
      <c r="K481" s="69"/>
      <c r="L481" s="68">
        <f t="shared" si="57"/>
        <v>0</v>
      </c>
      <c r="M481" s="69"/>
      <c r="N481" s="68">
        <f t="shared" si="58"/>
        <v>0</v>
      </c>
      <c r="O481" s="69"/>
      <c r="P481" s="68">
        <f t="shared" si="59"/>
        <v>0</v>
      </c>
      <c r="Q481" s="70"/>
      <c r="R481" s="71">
        <v>0</v>
      </c>
      <c r="S481" s="72"/>
      <c r="T481" s="73">
        <f t="shared" si="55"/>
        <v>0</v>
      </c>
      <c r="U481" s="73" t="e">
        <f t="shared" si="60"/>
        <v>#DIV/0!</v>
      </c>
    </row>
    <row r="482" ht="16.5" hidden="1" customHeight="1">
      <c r="A482" s="64" t="s">
        <v>40</v>
      </c>
      <c r="B482" s="65" t="s">
        <v>488</v>
      </c>
      <c r="C482" s="65" t="s">
        <v>624</v>
      </c>
      <c r="D482" s="65" t="s">
        <v>622</v>
      </c>
      <c r="E482" s="75" t="s">
        <v>19</v>
      </c>
      <c r="F482" s="75"/>
      <c r="G482" s="67">
        <v>17115</v>
      </c>
      <c r="H482" s="68">
        <f t="shared" si="54"/>
        <v>0</v>
      </c>
      <c r="I482" s="69"/>
      <c r="J482" s="68">
        <f t="shared" si="56"/>
        <v>0</v>
      </c>
      <c r="K482" s="69"/>
      <c r="L482" s="68">
        <f t="shared" si="57"/>
        <v>0</v>
      </c>
      <c r="M482" s="69"/>
      <c r="N482" s="68">
        <f t="shared" si="58"/>
        <v>0</v>
      </c>
      <c r="O482" s="69"/>
      <c r="P482" s="68">
        <f t="shared" si="59"/>
        <v>0</v>
      </c>
      <c r="Q482" s="70"/>
      <c r="R482" s="71">
        <v>0</v>
      </c>
      <c r="S482" s="72"/>
      <c r="T482" s="73">
        <f t="shared" si="55"/>
        <v>0</v>
      </c>
      <c r="U482" s="73" t="e">
        <f t="shared" si="60"/>
        <v>#DIV/0!</v>
      </c>
    </row>
    <row r="483" ht="16.5" hidden="1" customHeight="1">
      <c r="A483" s="64" t="s">
        <v>40</v>
      </c>
      <c r="B483" s="65" t="s">
        <v>488</v>
      </c>
      <c r="C483" s="65" t="s">
        <v>625</v>
      </c>
      <c r="D483" s="65" t="s">
        <v>622</v>
      </c>
      <c r="E483" s="75" t="s">
        <v>19</v>
      </c>
      <c r="F483" s="75"/>
      <c r="G483" s="67">
        <v>17116</v>
      </c>
      <c r="H483" s="68">
        <f t="shared" si="54"/>
        <v>0</v>
      </c>
      <c r="I483" s="69"/>
      <c r="J483" s="68">
        <f t="shared" si="56"/>
        <v>0</v>
      </c>
      <c r="K483" s="69"/>
      <c r="L483" s="68">
        <f t="shared" si="57"/>
        <v>0</v>
      </c>
      <c r="M483" s="69"/>
      <c r="N483" s="68">
        <f t="shared" si="58"/>
        <v>0</v>
      </c>
      <c r="O483" s="69"/>
      <c r="P483" s="68">
        <f t="shared" si="59"/>
        <v>0</v>
      </c>
      <c r="Q483" s="70"/>
      <c r="R483" s="71">
        <v>0</v>
      </c>
      <c r="S483" s="72"/>
      <c r="T483" s="73">
        <f t="shared" si="55"/>
        <v>0</v>
      </c>
      <c r="U483" s="73" t="e">
        <f t="shared" si="60"/>
        <v>#DIV/0!</v>
      </c>
    </row>
    <row r="484" ht="16.5" hidden="1" customHeight="1">
      <c r="A484" s="64" t="s">
        <v>40</v>
      </c>
      <c r="B484" s="65" t="s">
        <v>488</v>
      </c>
      <c r="C484" s="65" t="s">
        <v>626</v>
      </c>
      <c r="D484" s="65" t="s">
        <v>622</v>
      </c>
      <c r="E484" s="75" t="s">
        <v>19</v>
      </c>
      <c r="F484" s="75"/>
      <c r="G484" s="67">
        <v>17117</v>
      </c>
      <c r="H484" s="68">
        <f t="shared" si="54"/>
        <v>0</v>
      </c>
      <c r="I484" s="69"/>
      <c r="J484" s="68">
        <f t="shared" si="56"/>
        <v>0</v>
      </c>
      <c r="K484" s="69"/>
      <c r="L484" s="68">
        <f t="shared" si="57"/>
        <v>0</v>
      </c>
      <c r="M484" s="69"/>
      <c r="N484" s="68">
        <f t="shared" si="58"/>
        <v>0</v>
      </c>
      <c r="O484" s="69"/>
      <c r="P484" s="68">
        <f t="shared" si="59"/>
        <v>0</v>
      </c>
      <c r="Q484" s="70"/>
      <c r="R484" s="71">
        <v>0</v>
      </c>
      <c r="S484" s="72"/>
      <c r="T484" s="73">
        <f t="shared" si="55"/>
        <v>0</v>
      </c>
      <c r="U484" s="73" t="e">
        <f t="shared" si="60"/>
        <v>#DIV/0!</v>
      </c>
    </row>
    <row r="485" ht="16.5" hidden="1" customHeight="1">
      <c r="A485" s="64" t="s">
        <v>40</v>
      </c>
      <c r="B485" s="65" t="s">
        <v>488</v>
      </c>
      <c r="C485" s="65" t="s">
        <v>627</v>
      </c>
      <c r="D485" s="65" t="s">
        <v>622</v>
      </c>
      <c r="E485" s="75" t="s">
        <v>19</v>
      </c>
      <c r="F485" s="75"/>
      <c r="G485" s="67">
        <v>17118</v>
      </c>
      <c r="H485" s="68">
        <f t="shared" si="54"/>
        <v>0</v>
      </c>
      <c r="I485" s="69"/>
      <c r="J485" s="68">
        <f t="shared" si="56"/>
        <v>0</v>
      </c>
      <c r="K485" s="69"/>
      <c r="L485" s="68">
        <f t="shared" si="57"/>
        <v>0</v>
      </c>
      <c r="M485" s="69"/>
      <c r="N485" s="68">
        <f t="shared" si="58"/>
        <v>0</v>
      </c>
      <c r="O485" s="69"/>
      <c r="P485" s="68">
        <f t="shared" si="59"/>
        <v>0</v>
      </c>
      <c r="Q485" s="70"/>
      <c r="R485" s="71">
        <v>0</v>
      </c>
      <c r="S485" s="72"/>
      <c r="T485" s="73">
        <f t="shared" si="55"/>
        <v>0</v>
      </c>
      <c r="U485" s="73" t="e">
        <f t="shared" si="60"/>
        <v>#DIV/0!</v>
      </c>
    </row>
    <row r="486" ht="16.5" hidden="1" customHeight="1">
      <c r="A486" s="64" t="s">
        <v>40</v>
      </c>
      <c r="B486" s="65" t="s">
        <v>488</v>
      </c>
      <c r="C486" s="65" t="s">
        <v>628</v>
      </c>
      <c r="D486" s="65" t="s">
        <v>622</v>
      </c>
      <c r="E486" s="75" t="s">
        <v>19</v>
      </c>
      <c r="F486" s="75"/>
      <c r="G486" s="67">
        <v>17119</v>
      </c>
      <c r="H486" s="68">
        <f t="shared" si="54"/>
        <v>0</v>
      </c>
      <c r="I486" s="69"/>
      <c r="J486" s="68">
        <f t="shared" si="56"/>
        <v>0</v>
      </c>
      <c r="K486" s="69"/>
      <c r="L486" s="68">
        <f t="shared" si="57"/>
        <v>0</v>
      </c>
      <c r="M486" s="69"/>
      <c r="N486" s="68">
        <f t="shared" si="58"/>
        <v>0</v>
      </c>
      <c r="O486" s="69"/>
      <c r="P486" s="68">
        <f t="shared" si="59"/>
        <v>0</v>
      </c>
      <c r="Q486" s="70"/>
      <c r="R486" s="71">
        <v>0</v>
      </c>
      <c r="S486" s="72"/>
      <c r="T486" s="73">
        <f t="shared" si="55"/>
        <v>0</v>
      </c>
      <c r="U486" s="73" t="e">
        <f t="shared" si="60"/>
        <v>#DIV/0!</v>
      </c>
    </row>
    <row r="487" ht="16.5" hidden="1" customHeight="1">
      <c r="A487" s="64" t="s">
        <v>40</v>
      </c>
      <c r="B487" s="65" t="s">
        <v>488</v>
      </c>
      <c r="C487" s="65" t="s">
        <v>629</v>
      </c>
      <c r="D487" s="65" t="s">
        <v>630</v>
      </c>
      <c r="E487" s="75" t="s">
        <v>19</v>
      </c>
      <c r="F487" s="75"/>
      <c r="G487" s="67">
        <v>17120</v>
      </c>
      <c r="H487" s="68">
        <f t="shared" si="54"/>
        <v>0</v>
      </c>
      <c r="I487" s="69"/>
      <c r="J487" s="68">
        <f t="shared" si="56"/>
        <v>0</v>
      </c>
      <c r="K487" s="69"/>
      <c r="L487" s="68">
        <f t="shared" si="57"/>
        <v>0</v>
      </c>
      <c r="M487" s="69"/>
      <c r="N487" s="68">
        <f t="shared" si="58"/>
        <v>0</v>
      </c>
      <c r="O487" s="69"/>
      <c r="P487" s="68">
        <f t="shared" si="59"/>
        <v>0</v>
      </c>
      <c r="Q487" s="70"/>
      <c r="R487" s="71">
        <v>0</v>
      </c>
      <c r="S487" s="72"/>
      <c r="T487" s="73">
        <f t="shared" si="55"/>
        <v>0</v>
      </c>
      <c r="U487" s="73" t="e">
        <f t="shared" si="60"/>
        <v>#DIV/0!</v>
      </c>
    </row>
    <row r="488" ht="16.5" hidden="1" customHeight="1">
      <c r="A488" s="64" t="s">
        <v>40</v>
      </c>
      <c r="B488" s="65" t="s">
        <v>488</v>
      </c>
      <c r="C488" s="65" t="s">
        <v>631</v>
      </c>
      <c r="D488" s="65" t="s">
        <v>630</v>
      </c>
      <c r="E488" s="75" t="s">
        <v>19</v>
      </c>
      <c r="F488" s="75"/>
      <c r="G488" s="67">
        <v>17121</v>
      </c>
      <c r="H488" s="68">
        <f t="shared" si="54"/>
        <v>0</v>
      </c>
      <c r="I488" s="69"/>
      <c r="J488" s="68">
        <f t="shared" si="56"/>
        <v>0</v>
      </c>
      <c r="K488" s="69"/>
      <c r="L488" s="68">
        <f t="shared" si="57"/>
        <v>0</v>
      </c>
      <c r="M488" s="69"/>
      <c r="N488" s="68">
        <f t="shared" si="58"/>
        <v>0</v>
      </c>
      <c r="O488" s="69"/>
      <c r="P488" s="68">
        <f t="shared" si="59"/>
        <v>0</v>
      </c>
      <c r="Q488" s="70"/>
      <c r="R488" s="71">
        <v>0</v>
      </c>
      <c r="S488" s="72"/>
      <c r="T488" s="73">
        <f t="shared" si="55"/>
        <v>0</v>
      </c>
      <c r="U488" s="73" t="e">
        <f t="shared" si="60"/>
        <v>#DIV/0!</v>
      </c>
    </row>
    <row r="489" ht="16.5" hidden="1" customHeight="1">
      <c r="A489" s="64" t="s">
        <v>40</v>
      </c>
      <c r="B489" s="65" t="s">
        <v>488</v>
      </c>
      <c r="C489" s="65" t="s">
        <v>632</v>
      </c>
      <c r="D489" s="65" t="s">
        <v>630</v>
      </c>
      <c r="E489" s="75" t="s">
        <v>19</v>
      </c>
      <c r="F489" s="75"/>
      <c r="G489" s="67">
        <v>17122</v>
      </c>
      <c r="H489" s="68">
        <f t="shared" si="54"/>
        <v>0</v>
      </c>
      <c r="I489" s="69"/>
      <c r="J489" s="68">
        <f t="shared" si="56"/>
        <v>0</v>
      </c>
      <c r="K489" s="69"/>
      <c r="L489" s="68">
        <f t="shared" si="57"/>
        <v>0</v>
      </c>
      <c r="M489" s="69"/>
      <c r="N489" s="68">
        <f t="shared" si="58"/>
        <v>0</v>
      </c>
      <c r="O489" s="69"/>
      <c r="P489" s="68">
        <f t="shared" si="59"/>
        <v>0</v>
      </c>
      <c r="Q489" s="70"/>
      <c r="R489" s="71">
        <v>0</v>
      </c>
      <c r="S489" s="72"/>
      <c r="T489" s="73">
        <f t="shared" si="55"/>
        <v>0</v>
      </c>
      <c r="U489" s="73" t="e">
        <f t="shared" si="60"/>
        <v>#DIV/0!</v>
      </c>
    </row>
    <row r="490" ht="16.5" hidden="1" customHeight="1">
      <c r="A490" s="64" t="s">
        <v>40</v>
      </c>
      <c r="B490" s="65" t="s">
        <v>488</v>
      </c>
      <c r="C490" s="65" t="s">
        <v>633</v>
      </c>
      <c r="D490" s="65" t="s">
        <v>630</v>
      </c>
      <c r="E490" s="75" t="s">
        <v>19</v>
      </c>
      <c r="F490" s="75"/>
      <c r="G490" s="67">
        <v>17123</v>
      </c>
      <c r="H490" s="68">
        <f t="shared" si="54"/>
        <v>0</v>
      </c>
      <c r="I490" s="69"/>
      <c r="J490" s="68">
        <f t="shared" si="56"/>
        <v>0</v>
      </c>
      <c r="K490" s="69"/>
      <c r="L490" s="68">
        <f t="shared" si="57"/>
        <v>0</v>
      </c>
      <c r="M490" s="69"/>
      <c r="N490" s="68">
        <f t="shared" si="58"/>
        <v>0</v>
      </c>
      <c r="O490" s="69"/>
      <c r="P490" s="68">
        <f t="shared" si="59"/>
        <v>0</v>
      </c>
      <c r="Q490" s="70"/>
      <c r="R490" s="71">
        <v>0</v>
      </c>
      <c r="S490" s="72"/>
      <c r="T490" s="73">
        <f t="shared" si="55"/>
        <v>0</v>
      </c>
      <c r="U490" s="73" t="e">
        <f t="shared" si="60"/>
        <v>#DIV/0!</v>
      </c>
    </row>
    <row r="491" ht="16.5" hidden="1" customHeight="1">
      <c r="A491" s="64" t="s">
        <v>40</v>
      </c>
      <c r="B491" s="65" t="s">
        <v>488</v>
      </c>
      <c r="C491" s="65" t="s">
        <v>634</v>
      </c>
      <c r="D491" s="65" t="s">
        <v>630</v>
      </c>
      <c r="E491" s="75" t="s">
        <v>19</v>
      </c>
      <c r="F491" s="75"/>
      <c r="G491" s="67">
        <v>17124</v>
      </c>
      <c r="H491" s="68">
        <f t="shared" si="54"/>
        <v>0</v>
      </c>
      <c r="I491" s="69"/>
      <c r="J491" s="68">
        <f t="shared" si="56"/>
        <v>0</v>
      </c>
      <c r="K491" s="69"/>
      <c r="L491" s="68">
        <f t="shared" si="57"/>
        <v>0</v>
      </c>
      <c r="M491" s="69"/>
      <c r="N491" s="68">
        <f t="shared" si="58"/>
        <v>0</v>
      </c>
      <c r="O491" s="69"/>
      <c r="P491" s="68">
        <f t="shared" si="59"/>
        <v>0</v>
      </c>
      <c r="Q491" s="70"/>
      <c r="R491" s="71">
        <v>0</v>
      </c>
      <c r="S491" s="72"/>
      <c r="T491" s="73">
        <f t="shared" si="55"/>
        <v>0</v>
      </c>
      <c r="U491" s="73" t="e">
        <f t="shared" si="60"/>
        <v>#DIV/0!</v>
      </c>
    </row>
    <row r="492" ht="16.5" hidden="1" customHeight="1">
      <c r="A492" s="64" t="s">
        <v>40</v>
      </c>
      <c r="B492" s="65" t="s">
        <v>488</v>
      </c>
      <c r="C492" s="65" t="s">
        <v>635</v>
      </c>
      <c r="D492" s="65" t="s">
        <v>630</v>
      </c>
      <c r="E492" s="75" t="s">
        <v>19</v>
      </c>
      <c r="F492" s="75"/>
      <c r="G492" s="67">
        <v>17125</v>
      </c>
      <c r="H492" s="68">
        <f t="shared" si="54"/>
        <v>0</v>
      </c>
      <c r="I492" s="69"/>
      <c r="J492" s="68">
        <f t="shared" si="56"/>
        <v>0</v>
      </c>
      <c r="K492" s="69"/>
      <c r="L492" s="68">
        <f t="shared" si="57"/>
        <v>0</v>
      </c>
      <c r="M492" s="69"/>
      <c r="N492" s="68">
        <f t="shared" si="58"/>
        <v>0</v>
      </c>
      <c r="O492" s="69"/>
      <c r="P492" s="68">
        <f t="shared" si="59"/>
        <v>0</v>
      </c>
      <c r="Q492" s="70"/>
      <c r="R492" s="71">
        <v>0</v>
      </c>
      <c r="S492" s="72"/>
      <c r="T492" s="73">
        <f t="shared" si="55"/>
        <v>0</v>
      </c>
      <c r="U492" s="73" t="e">
        <f t="shared" si="60"/>
        <v>#DIV/0!</v>
      </c>
    </row>
    <row r="493" ht="16.5" hidden="1" customHeight="1">
      <c r="A493" s="64" t="s">
        <v>40</v>
      </c>
      <c r="B493" s="65" t="s">
        <v>488</v>
      </c>
      <c r="C493" s="65" t="s">
        <v>636</v>
      </c>
      <c r="D493" s="65" t="s">
        <v>630</v>
      </c>
      <c r="E493" s="75" t="s">
        <v>19</v>
      </c>
      <c r="F493" s="75"/>
      <c r="G493" s="67">
        <v>17126</v>
      </c>
      <c r="H493" s="68">
        <f t="shared" si="54"/>
        <v>0</v>
      </c>
      <c r="I493" s="69"/>
      <c r="J493" s="68">
        <f t="shared" si="56"/>
        <v>0</v>
      </c>
      <c r="K493" s="69"/>
      <c r="L493" s="68">
        <f t="shared" si="57"/>
        <v>0</v>
      </c>
      <c r="M493" s="69"/>
      <c r="N493" s="68">
        <f t="shared" si="58"/>
        <v>0</v>
      </c>
      <c r="O493" s="69"/>
      <c r="P493" s="68">
        <f t="shared" si="59"/>
        <v>0</v>
      </c>
      <c r="Q493" s="70"/>
      <c r="R493" s="71">
        <v>0</v>
      </c>
      <c r="S493" s="72"/>
      <c r="T493" s="73">
        <f t="shared" si="55"/>
        <v>0</v>
      </c>
      <c r="U493" s="73" t="e">
        <f t="shared" si="60"/>
        <v>#DIV/0!</v>
      </c>
    </row>
    <row r="494" ht="16.5" hidden="1" customHeight="1">
      <c r="A494" s="64" t="s">
        <v>40</v>
      </c>
      <c r="B494" s="65" t="s">
        <v>488</v>
      </c>
      <c r="C494" s="65" t="s">
        <v>637</v>
      </c>
      <c r="D494" s="65" t="s">
        <v>630</v>
      </c>
      <c r="E494" s="75" t="s">
        <v>19</v>
      </c>
      <c r="F494" s="75"/>
      <c r="G494" s="67">
        <v>17127</v>
      </c>
      <c r="H494" s="68">
        <f t="shared" si="54"/>
        <v>0</v>
      </c>
      <c r="I494" s="69"/>
      <c r="J494" s="68">
        <f t="shared" si="56"/>
        <v>0</v>
      </c>
      <c r="K494" s="69"/>
      <c r="L494" s="68">
        <f t="shared" si="57"/>
        <v>0</v>
      </c>
      <c r="M494" s="69"/>
      <c r="N494" s="68">
        <f t="shared" si="58"/>
        <v>0</v>
      </c>
      <c r="O494" s="69"/>
      <c r="P494" s="68">
        <f t="shared" si="59"/>
        <v>0</v>
      </c>
      <c r="Q494" s="70"/>
      <c r="R494" s="71">
        <v>0</v>
      </c>
      <c r="S494" s="72"/>
      <c r="T494" s="73">
        <f t="shared" si="55"/>
        <v>0</v>
      </c>
      <c r="U494" s="73" t="e">
        <f t="shared" si="60"/>
        <v>#DIV/0!</v>
      </c>
    </row>
    <row r="495" ht="16.5" hidden="1" customHeight="1">
      <c r="A495" s="64" t="s">
        <v>40</v>
      </c>
      <c r="B495" s="65" t="s">
        <v>488</v>
      </c>
      <c r="C495" s="65" t="s">
        <v>638</v>
      </c>
      <c r="D495" s="65" t="s">
        <v>630</v>
      </c>
      <c r="E495" s="75" t="s">
        <v>19</v>
      </c>
      <c r="F495" s="75"/>
      <c r="G495" s="67">
        <v>17128</v>
      </c>
      <c r="H495" s="68">
        <f t="shared" si="54"/>
        <v>0</v>
      </c>
      <c r="I495" s="69"/>
      <c r="J495" s="68">
        <f t="shared" si="56"/>
        <v>0</v>
      </c>
      <c r="K495" s="69"/>
      <c r="L495" s="68">
        <f t="shared" si="57"/>
        <v>0</v>
      </c>
      <c r="M495" s="69"/>
      <c r="N495" s="68">
        <f t="shared" si="58"/>
        <v>0</v>
      </c>
      <c r="O495" s="69"/>
      <c r="P495" s="68">
        <f t="shared" si="59"/>
        <v>0</v>
      </c>
      <c r="Q495" s="70"/>
      <c r="R495" s="71">
        <v>0</v>
      </c>
      <c r="S495" s="72"/>
      <c r="T495" s="73">
        <f t="shared" si="55"/>
        <v>0</v>
      </c>
      <c r="U495" s="73" t="e">
        <f t="shared" si="60"/>
        <v>#DIV/0!</v>
      </c>
    </row>
    <row r="496" ht="16.5" hidden="1" customHeight="1">
      <c r="A496" s="64" t="s">
        <v>40</v>
      </c>
      <c r="B496" s="65" t="s">
        <v>488</v>
      </c>
      <c r="C496" s="65" t="s">
        <v>639</v>
      </c>
      <c r="D496" s="65" t="s">
        <v>630</v>
      </c>
      <c r="E496" s="75" t="s">
        <v>19</v>
      </c>
      <c r="F496" s="75"/>
      <c r="G496" s="67">
        <v>17129</v>
      </c>
      <c r="H496" s="68">
        <f t="shared" si="54"/>
        <v>0</v>
      </c>
      <c r="I496" s="69"/>
      <c r="J496" s="68">
        <f t="shared" si="56"/>
        <v>0</v>
      </c>
      <c r="K496" s="69"/>
      <c r="L496" s="68">
        <f t="shared" si="57"/>
        <v>0</v>
      </c>
      <c r="M496" s="69"/>
      <c r="N496" s="68">
        <f t="shared" si="58"/>
        <v>0</v>
      </c>
      <c r="O496" s="69"/>
      <c r="P496" s="68">
        <f t="shared" si="59"/>
        <v>0</v>
      </c>
      <c r="Q496" s="70"/>
      <c r="R496" s="71">
        <v>0</v>
      </c>
      <c r="S496" s="72"/>
      <c r="T496" s="73">
        <f t="shared" si="55"/>
        <v>0</v>
      </c>
      <c r="U496" s="73" t="e">
        <f t="shared" si="60"/>
        <v>#DIV/0!</v>
      </c>
    </row>
    <row r="497" ht="16.5" hidden="1" customHeight="1">
      <c r="A497" s="64" t="s">
        <v>40</v>
      </c>
      <c r="B497" s="65" t="s">
        <v>488</v>
      </c>
      <c r="C497" s="65" t="s">
        <v>640</v>
      </c>
      <c r="D497" s="65" t="s">
        <v>630</v>
      </c>
      <c r="E497" s="75" t="s">
        <v>19</v>
      </c>
      <c r="F497" s="75"/>
      <c r="G497" s="67">
        <v>17130</v>
      </c>
      <c r="H497" s="68">
        <f t="shared" si="54"/>
        <v>0</v>
      </c>
      <c r="I497" s="69"/>
      <c r="J497" s="68">
        <f t="shared" si="56"/>
        <v>0</v>
      </c>
      <c r="K497" s="69"/>
      <c r="L497" s="68">
        <f t="shared" si="57"/>
        <v>0</v>
      </c>
      <c r="M497" s="69"/>
      <c r="N497" s="68">
        <f t="shared" si="58"/>
        <v>0</v>
      </c>
      <c r="O497" s="69"/>
      <c r="P497" s="68">
        <f t="shared" si="59"/>
        <v>0</v>
      </c>
      <c r="Q497" s="70"/>
      <c r="R497" s="71">
        <v>0</v>
      </c>
      <c r="S497" s="72"/>
      <c r="T497" s="73">
        <f t="shared" si="55"/>
        <v>0</v>
      </c>
      <c r="U497" s="73" t="e">
        <f t="shared" si="60"/>
        <v>#DIV/0!</v>
      </c>
    </row>
    <row r="498" ht="16.5" hidden="1" customHeight="1">
      <c r="A498" s="64" t="s">
        <v>40</v>
      </c>
      <c r="B498" s="65" t="s">
        <v>488</v>
      </c>
      <c r="C498" s="65" t="s">
        <v>641</v>
      </c>
      <c r="D498" s="65" t="s">
        <v>622</v>
      </c>
      <c r="E498" s="75" t="s">
        <v>19</v>
      </c>
      <c r="F498" s="75"/>
      <c r="G498" s="67">
        <v>17131</v>
      </c>
      <c r="H498" s="68">
        <f t="shared" si="54"/>
        <v>0</v>
      </c>
      <c r="I498" s="69"/>
      <c r="J498" s="68">
        <f t="shared" si="56"/>
        <v>0</v>
      </c>
      <c r="K498" s="69"/>
      <c r="L498" s="68">
        <f t="shared" si="57"/>
        <v>0</v>
      </c>
      <c r="M498" s="69"/>
      <c r="N498" s="68">
        <f t="shared" si="58"/>
        <v>0</v>
      </c>
      <c r="O498" s="69"/>
      <c r="P498" s="68">
        <f t="shared" si="59"/>
        <v>0</v>
      </c>
      <c r="Q498" s="70"/>
      <c r="R498" s="71">
        <v>0</v>
      </c>
      <c r="S498" s="72"/>
      <c r="T498" s="73">
        <f t="shared" si="55"/>
        <v>0</v>
      </c>
      <c r="U498" s="73" t="e">
        <f t="shared" si="60"/>
        <v>#DIV/0!</v>
      </c>
    </row>
    <row r="499" ht="16.5" hidden="1" customHeight="1">
      <c r="A499" s="64" t="s">
        <v>40</v>
      </c>
      <c r="B499" s="65" t="s">
        <v>488</v>
      </c>
      <c r="C499" s="65" t="s">
        <v>642</v>
      </c>
      <c r="D499" s="65" t="s">
        <v>622</v>
      </c>
      <c r="E499" s="75" t="s">
        <v>19</v>
      </c>
      <c r="F499" s="75"/>
      <c r="G499" s="67">
        <v>17132</v>
      </c>
      <c r="H499" s="68">
        <f t="shared" si="54"/>
        <v>0</v>
      </c>
      <c r="I499" s="69"/>
      <c r="J499" s="68">
        <f t="shared" si="56"/>
        <v>0</v>
      </c>
      <c r="K499" s="69"/>
      <c r="L499" s="68">
        <f t="shared" si="57"/>
        <v>0</v>
      </c>
      <c r="M499" s="69"/>
      <c r="N499" s="68">
        <f t="shared" si="58"/>
        <v>0</v>
      </c>
      <c r="O499" s="69"/>
      <c r="P499" s="68">
        <f t="shared" si="59"/>
        <v>0</v>
      </c>
      <c r="Q499" s="70"/>
      <c r="R499" s="71">
        <v>0</v>
      </c>
      <c r="S499" s="72"/>
      <c r="T499" s="73">
        <f t="shared" si="55"/>
        <v>0</v>
      </c>
      <c r="U499" s="73" t="e">
        <f t="shared" si="60"/>
        <v>#DIV/0!</v>
      </c>
    </row>
    <row r="500" ht="16.5" hidden="1" customHeight="1">
      <c r="A500" s="64" t="s">
        <v>40</v>
      </c>
      <c r="B500" s="65" t="s">
        <v>488</v>
      </c>
      <c r="C500" s="65" t="s">
        <v>643</v>
      </c>
      <c r="D500" s="65" t="s">
        <v>622</v>
      </c>
      <c r="E500" s="75" t="s">
        <v>19</v>
      </c>
      <c r="F500" s="75"/>
      <c r="G500" s="67">
        <v>17133</v>
      </c>
      <c r="H500" s="68">
        <f t="shared" si="54"/>
        <v>0</v>
      </c>
      <c r="I500" s="69"/>
      <c r="J500" s="68">
        <f t="shared" si="56"/>
        <v>0</v>
      </c>
      <c r="K500" s="69"/>
      <c r="L500" s="68">
        <f t="shared" si="57"/>
        <v>0</v>
      </c>
      <c r="M500" s="69"/>
      <c r="N500" s="68">
        <f t="shared" si="58"/>
        <v>0</v>
      </c>
      <c r="O500" s="69"/>
      <c r="P500" s="68">
        <f t="shared" si="59"/>
        <v>0</v>
      </c>
      <c r="Q500" s="70"/>
      <c r="R500" s="71">
        <v>0</v>
      </c>
      <c r="S500" s="72"/>
      <c r="T500" s="73">
        <f t="shared" si="55"/>
        <v>0</v>
      </c>
      <c r="U500" s="73" t="e">
        <f t="shared" si="60"/>
        <v>#DIV/0!</v>
      </c>
    </row>
    <row r="501" ht="16.5" customHeight="1">
      <c r="A501" s="64" t="s">
        <v>97</v>
      </c>
      <c r="B501" s="65" t="s">
        <v>488</v>
      </c>
      <c r="C501" s="65" t="s">
        <v>644</v>
      </c>
      <c r="D501" s="65" t="s">
        <v>570</v>
      </c>
      <c r="E501" s="75"/>
      <c r="F501" s="75"/>
      <c r="G501" s="67">
        <v>17134</v>
      </c>
      <c r="H501" s="68">
        <f t="shared" si="54"/>
        <v>116.55000000000001</v>
      </c>
      <c r="I501" s="69">
        <v>1.05</v>
      </c>
      <c r="J501" s="68">
        <f t="shared" si="56"/>
        <v>105.44999999999999</v>
      </c>
      <c r="K501" s="69">
        <v>0.94999999999999996</v>
      </c>
      <c r="L501" s="68">
        <f t="shared" si="57"/>
        <v>95.459999999999994</v>
      </c>
      <c r="M501" s="69">
        <v>0.85999999999999999</v>
      </c>
      <c r="N501" s="68">
        <f t="shared" si="58"/>
        <v>84.359999999999999</v>
      </c>
      <c r="O501" s="69">
        <v>0.76000000000000001</v>
      </c>
      <c r="P501" s="68">
        <f t="shared" si="59"/>
        <v>0</v>
      </c>
      <c r="Q501" s="70"/>
      <c r="R501" s="71">
        <v>33</v>
      </c>
      <c r="S501" s="72"/>
      <c r="T501" s="73">
        <f t="shared" si="55"/>
        <v>0</v>
      </c>
      <c r="U501" s="76" t="e">
        <f t="shared" si="60"/>
        <v>#DIV/0!</v>
      </c>
    </row>
    <row r="502" ht="16.5" customHeight="1">
      <c r="A502" s="64" t="s">
        <v>97</v>
      </c>
      <c r="B502" s="65" t="s">
        <v>488</v>
      </c>
      <c r="C502" s="65" t="s">
        <v>645</v>
      </c>
      <c r="D502" s="65" t="s">
        <v>570</v>
      </c>
      <c r="E502" s="75"/>
      <c r="F502" s="75"/>
      <c r="G502" s="67">
        <v>17135</v>
      </c>
      <c r="H502" s="68">
        <f t="shared" si="54"/>
        <v>116.55000000000001</v>
      </c>
      <c r="I502" s="69">
        <v>1.05</v>
      </c>
      <c r="J502" s="68">
        <f t="shared" si="56"/>
        <v>105.44999999999999</v>
      </c>
      <c r="K502" s="69">
        <v>0.94999999999999996</v>
      </c>
      <c r="L502" s="68">
        <f t="shared" si="57"/>
        <v>95.459999999999994</v>
      </c>
      <c r="M502" s="69">
        <v>0.85999999999999999</v>
      </c>
      <c r="N502" s="68">
        <f t="shared" si="58"/>
        <v>84.359999999999999</v>
      </c>
      <c r="O502" s="69">
        <v>0.76000000000000001</v>
      </c>
      <c r="P502" s="68">
        <f t="shared" si="59"/>
        <v>0</v>
      </c>
      <c r="Q502" s="70"/>
      <c r="R502" s="71">
        <v>85</v>
      </c>
      <c r="S502" s="72"/>
      <c r="T502" s="73">
        <f t="shared" si="55"/>
        <v>0</v>
      </c>
      <c r="U502" s="76" t="e">
        <f t="shared" si="60"/>
        <v>#DIV/0!</v>
      </c>
    </row>
    <row r="503" ht="16.5" customHeight="1">
      <c r="A503" s="64" t="s">
        <v>97</v>
      </c>
      <c r="B503" s="65" t="s">
        <v>488</v>
      </c>
      <c r="C503" s="65" t="s">
        <v>646</v>
      </c>
      <c r="D503" s="65" t="s">
        <v>570</v>
      </c>
      <c r="E503" s="75"/>
      <c r="F503" s="75"/>
      <c r="G503" s="67">
        <v>17136</v>
      </c>
      <c r="H503" s="68">
        <f t="shared" si="54"/>
        <v>116.55000000000001</v>
      </c>
      <c r="I503" s="69">
        <v>1.05</v>
      </c>
      <c r="J503" s="68">
        <f t="shared" si="56"/>
        <v>105.44999999999999</v>
      </c>
      <c r="K503" s="69">
        <v>0.94999999999999996</v>
      </c>
      <c r="L503" s="68">
        <f t="shared" si="57"/>
        <v>95.459999999999994</v>
      </c>
      <c r="M503" s="69">
        <v>0.85999999999999999</v>
      </c>
      <c r="N503" s="68">
        <f t="shared" si="58"/>
        <v>84.359999999999999</v>
      </c>
      <c r="O503" s="69">
        <v>0.76000000000000001</v>
      </c>
      <c r="P503" s="68">
        <f t="shared" si="59"/>
        <v>0</v>
      </c>
      <c r="Q503" s="70"/>
      <c r="R503" s="71">
        <v>85</v>
      </c>
      <c r="S503" s="72"/>
      <c r="T503" s="73">
        <f t="shared" si="55"/>
        <v>0</v>
      </c>
      <c r="U503" s="76" t="e">
        <f t="shared" si="60"/>
        <v>#DIV/0!</v>
      </c>
    </row>
    <row r="504" ht="16.5" customHeight="1">
      <c r="A504" s="64" t="s">
        <v>97</v>
      </c>
      <c r="B504" s="65" t="s">
        <v>488</v>
      </c>
      <c r="C504" s="65" t="s">
        <v>647</v>
      </c>
      <c r="D504" s="65" t="s">
        <v>648</v>
      </c>
      <c r="E504" s="75"/>
      <c r="F504" s="75"/>
      <c r="G504" s="67">
        <v>17137</v>
      </c>
      <c r="H504" s="68">
        <f t="shared" si="54"/>
        <v>104.33999999999999</v>
      </c>
      <c r="I504" s="69">
        <v>0.93999999999999995</v>
      </c>
      <c r="J504" s="68">
        <f t="shared" si="56"/>
        <v>94.349999999999994</v>
      </c>
      <c r="K504" s="69">
        <v>0.84999999999999998</v>
      </c>
      <c r="L504" s="68">
        <f t="shared" si="57"/>
        <v>83.25</v>
      </c>
      <c r="M504" s="69">
        <v>0.75</v>
      </c>
      <c r="N504" s="68">
        <f t="shared" si="58"/>
        <v>73.260000000000005</v>
      </c>
      <c r="O504" s="69">
        <v>0.66000000000000003</v>
      </c>
      <c r="P504" s="68">
        <f t="shared" si="59"/>
        <v>0</v>
      </c>
      <c r="Q504" s="70"/>
      <c r="R504" s="71">
        <v>39</v>
      </c>
      <c r="S504" s="72"/>
      <c r="T504" s="73">
        <f t="shared" si="55"/>
        <v>0</v>
      </c>
      <c r="U504" s="76" t="e">
        <f t="shared" si="60"/>
        <v>#DIV/0!</v>
      </c>
    </row>
    <row r="505" ht="16.5" customHeight="1">
      <c r="A505" s="64" t="s">
        <v>97</v>
      </c>
      <c r="B505" s="65" t="s">
        <v>488</v>
      </c>
      <c r="C505" s="65" t="s">
        <v>649</v>
      </c>
      <c r="D505" s="65" t="s">
        <v>505</v>
      </c>
      <c r="E505" s="75"/>
      <c r="F505" s="75"/>
      <c r="G505" s="67">
        <v>17138</v>
      </c>
      <c r="H505" s="68">
        <f t="shared" si="54"/>
        <v>122.10000000000001</v>
      </c>
      <c r="I505" s="69">
        <v>1.1000000000000001</v>
      </c>
      <c r="J505" s="68">
        <f t="shared" si="56"/>
        <v>109.89</v>
      </c>
      <c r="K505" s="69">
        <v>0.98999999999999999</v>
      </c>
      <c r="L505" s="68">
        <f t="shared" si="57"/>
        <v>99.900000000000006</v>
      </c>
      <c r="M505" s="69">
        <v>0.90000000000000002</v>
      </c>
      <c r="N505" s="68">
        <f t="shared" si="58"/>
        <v>89.910000000000011</v>
      </c>
      <c r="O505" s="69">
        <v>0.81000000000000005</v>
      </c>
      <c r="P505" s="68">
        <f t="shared" si="59"/>
        <v>0</v>
      </c>
      <c r="Q505" s="70"/>
      <c r="R505" s="71">
        <v>15</v>
      </c>
      <c r="S505" s="72"/>
      <c r="T505" s="73">
        <f t="shared" si="55"/>
        <v>0</v>
      </c>
      <c r="U505" s="76" t="e">
        <f t="shared" si="60"/>
        <v>#DIV/0!</v>
      </c>
    </row>
    <row r="506" ht="16.5" customHeight="1">
      <c r="A506" s="64" t="s">
        <v>97</v>
      </c>
      <c r="B506" s="65" t="s">
        <v>488</v>
      </c>
      <c r="C506" s="65" t="s">
        <v>650</v>
      </c>
      <c r="D506" s="65" t="s">
        <v>505</v>
      </c>
      <c r="E506" s="75"/>
      <c r="F506" s="75"/>
      <c r="G506" s="67">
        <v>17139</v>
      </c>
      <c r="H506" s="68">
        <f t="shared" si="54"/>
        <v>122.10000000000001</v>
      </c>
      <c r="I506" s="69">
        <v>1.1000000000000001</v>
      </c>
      <c r="J506" s="68">
        <f t="shared" si="56"/>
        <v>109.89</v>
      </c>
      <c r="K506" s="69">
        <v>0.98999999999999999</v>
      </c>
      <c r="L506" s="68">
        <f t="shared" si="57"/>
        <v>99.900000000000006</v>
      </c>
      <c r="M506" s="69">
        <v>0.90000000000000002</v>
      </c>
      <c r="N506" s="68">
        <f t="shared" si="58"/>
        <v>89.910000000000011</v>
      </c>
      <c r="O506" s="69">
        <v>0.81000000000000005</v>
      </c>
      <c r="P506" s="68">
        <f t="shared" si="59"/>
        <v>0</v>
      </c>
      <c r="Q506" s="70"/>
      <c r="R506" s="71">
        <v>65</v>
      </c>
      <c r="S506" s="72"/>
      <c r="T506" s="73">
        <f t="shared" si="55"/>
        <v>0</v>
      </c>
      <c r="U506" s="76" t="e">
        <f t="shared" si="60"/>
        <v>#DIV/0!</v>
      </c>
    </row>
    <row r="507" ht="16.5" hidden="1" customHeight="1">
      <c r="A507" s="64" t="s">
        <v>78</v>
      </c>
      <c r="B507" s="65" t="s">
        <v>488</v>
      </c>
      <c r="C507" s="65" t="s">
        <v>651</v>
      </c>
      <c r="D507" s="65" t="s">
        <v>607</v>
      </c>
      <c r="E507" s="75"/>
      <c r="F507" s="75"/>
      <c r="G507" s="67">
        <v>17140</v>
      </c>
      <c r="H507" s="68">
        <f t="shared" si="54"/>
        <v>99.900000000000006</v>
      </c>
      <c r="I507" s="69">
        <v>0.90000000000000002</v>
      </c>
      <c r="J507" s="68">
        <f t="shared" si="56"/>
        <v>89.910000000000011</v>
      </c>
      <c r="K507" s="69">
        <v>0.81000000000000005</v>
      </c>
      <c r="L507" s="68">
        <f t="shared" si="57"/>
        <v>78.810000000000002</v>
      </c>
      <c r="M507" s="69">
        <v>0.70999999999999996</v>
      </c>
      <c r="N507" s="68">
        <f t="shared" si="58"/>
        <v>68.819999999999993</v>
      </c>
      <c r="O507" s="69">
        <v>0.62</v>
      </c>
      <c r="P507" s="68">
        <f t="shared" si="59"/>
        <v>0</v>
      </c>
      <c r="Q507" s="70"/>
      <c r="R507" s="71">
        <v>0</v>
      </c>
      <c r="S507" s="72"/>
      <c r="T507" s="73">
        <f t="shared" si="55"/>
        <v>0</v>
      </c>
      <c r="U507" s="76" t="e">
        <f t="shared" si="60"/>
        <v>#DIV/0!</v>
      </c>
    </row>
    <row r="508" ht="16.5" hidden="1" customHeight="1">
      <c r="A508" s="64" t="s">
        <v>78</v>
      </c>
      <c r="B508" s="65" t="s">
        <v>488</v>
      </c>
      <c r="C508" s="65" t="s">
        <v>652</v>
      </c>
      <c r="D508" s="65" t="s">
        <v>617</v>
      </c>
      <c r="E508" s="75"/>
      <c r="F508" s="75"/>
      <c r="G508" s="67">
        <v>17141</v>
      </c>
      <c r="H508" s="68">
        <f t="shared" si="54"/>
        <v>91.019999999999996</v>
      </c>
      <c r="I508" s="69">
        <v>0.81999999999999995</v>
      </c>
      <c r="J508" s="68">
        <f t="shared" si="56"/>
        <v>79.920000000000002</v>
      </c>
      <c r="K508" s="69">
        <v>0.71999999999999997</v>
      </c>
      <c r="L508" s="68">
        <f t="shared" si="57"/>
        <v>68.819999999999993</v>
      </c>
      <c r="M508" s="69">
        <v>0.62</v>
      </c>
      <c r="N508" s="68">
        <f t="shared" si="58"/>
        <v>57.719999999999999</v>
      </c>
      <c r="O508" s="69">
        <v>0.52000000000000002</v>
      </c>
      <c r="P508" s="68">
        <f t="shared" si="59"/>
        <v>0</v>
      </c>
      <c r="Q508" s="70"/>
      <c r="R508" s="71">
        <v>0</v>
      </c>
      <c r="S508" s="72"/>
      <c r="T508" s="73">
        <f t="shared" si="55"/>
        <v>0</v>
      </c>
      <c r="U508" s="76" t="e">
        <f t="shared" si="60"/>
        <v>#DIV/0!</v>
      </c>
    </row>
    <row r="509" ht="16.5" hidden="1" customHeight="1">
      <c r="A509" s="64" t="s">
        <v>78</v>
      </c>
      <c r="B509" s="65" t="s">
        <v>488</v>
      </c>
      <c r="C509" s="65" t="s">
        <v>653</v>
      </c>
      <c r="D509" s="65" t="s">
        <v>605</v>
      </c>
      <c r="E509" s="75"/>
      <c r="F509" s="75"/>
      <c r="G509" s="67">
        <v>17142</v>
      </c>
      <c r="H509" s="68">
        <f t="shared" si="54"/>
        <v>92.129999999999995</v>
      </c>
      <c r="I509" s="69">
        <v>0.82999999999999996</v>
      </c>
      <c r="J509" s="68">
        <f t="shared" si="56"/>
        <v>81.030000000000001</v>
      </c>
      <c r="K509" s="69">
        <v>0.72999999999999998</v>
      </c>
      <c r="L509" s="68">
        <f t="shared" si="57"/>
        <v>69.930000000000007</v>
      </c>
      <c r="M509" s="69">
        <v>0.63</v>
      </c>
      <c r="N509" s="68">
        <f t="shared" si="58"/>
        <v>58.830000000000005</v>
      </c>
      <c r="O509" s="69">
        <v>0.53000000000000003</v>
      </c>
      <c r="P509" s="68">
        <f t="shared" si="59"/>
        <v>0</v>
      </c>
      <c r="Q509" s="70"/>
      <c r="R509" s="71">
        <v>0</v>
      </c>
      <c r="S509" s="72"/>
      <c r="T509" s="73">
        <f t="shared" si="55"/>
        <v>0</v>
      </c>
      <c r="U509" s="76" t="e">
        <f t="shared" si="60"/>
        <v>#DIV/0!</v>
      </c>
    </row>
    <row r="510" ht="16.5" hidden="1" customHeight="1">
      <c r="A510" s="64" t="s">
        <v>78</v>
      </c>
      <c r="B510" s="65" t="s">
        <v>488</v>
      </c>
      <c r="C510" s="65" t="s">
        <v>654</v>
      </c>
      <c r="D510" s="65" t="s">
        <v>655</v>
      </c>
      <c r="E510" s="75"/>
      <c r="F510" s="75"/>
      <c r="G510" s="67">
        <v>17143</v>
      </c>
      <c r="H510" s="68">
        <f t="shared" si="54"/>
        <v>102.12</v>
      </c>
      <c r="I510" s="69">
        <v>0.92000000000000004</v>
      </c>
      <c r="J510" s="68">
        <f t="shared" si="56"/>
        <v>89.910000000000011</v>
      </c>
      <c r="K510" s="69">
        <v>0.81000000000000005</v>
      </c>
      <c r="L510" s="68">
        <f t="shared" si="57"/>
        <v>76.589999999999989</v>
      </c>
      <c r="M510" s="69">
        <v>0.68999999999999995</v>
      </c>
      <c r="N510" s="68">
        <f t="shared" si="58"/>
        <v>64.379999999999995</v>
      </c>
      <c r="O510" s="69">
        <v>0.57999999999999996</v>
      </c>
      <c r="P510" s="68">
        <f t="shared" si="59"/>
        <v>0</v>
      </c>
      <c r="Q510" s="70"/>
      <c r="R510" s="71">
        <v>0</v>
      </c>
      <c r="S510" s="72"/>
      <c r="T510" s="73">
        <f t="shared" si="55"/>
        <v>0</v>
      </c>
      <c r="U510" s="76" t="e">
        <f t="shared" si="60"/>
        <v>#DIV/0!</v>
      </c>
    </row>
    <row r="511" ht="16.5" hidden="1" customHeight="1">
      <c r="A511" s="64" t="s">
        <v>97</v>
      </c>
      <c r="B511" s="65" t="s">
        <v>488</v>
      </c>
      <c r="C511" s="65" t="s">
        <v>656</v>
      </c>
      <c r="D511" s="65" t="s">
        <v>505</v>
      </c>
      <c r="E511" s="75"/>
      <c r="F511" s="75"/>
      <c r="G511" s="67">
        <v>17144</v>
      </c>
      <c r="H511" s="68">
        <f t="shared" si="54"/>
        <v>122.10000000000001</v>
      </c>
      <c r="I511" s="69">
        <v>1.1000000000000001</v>
      </c>
      <c r="J511" s="68">
        <f t="shared" si="56"/>
        <v>109.89</v>
      </c>
      <c r="K511" s="69">
        <v>0.98999999999999999</v>
      </c>
      <c r="L511" s="68">
        <f t="shared" si="57"/>
        <v>99.900000000000006</v>
      </c>
      <c r="M511" s="69">
        <v>0.90000000000000002</v>
      </c>
      <c r="N511" s="68">
        <f t="shared" si="58"/>
        <v>89.910000000000011</v>
      </c>
      <c r="O511" s="69">
        <v>0.81000000000000005</v>
      </c>
      <c r="P511" s="68">
        <f t="shared" si="59"/>
        <v>0</v>
      </c>
      <c r="Q511" s="70"/>
      <c r="R511" s="71">
        <v>0</v>
      </c>
      <c r="S511" s="72"/>
      <c r="T511" s="73">
        <f t="shared" si="55"/>
        <v>0</v>
      </c>
      <c r="U511" s="76" t="e">
        <f t="shared" si="60"/>
        <v>#DIV/0!</v>
      </c>
    </row>
    <row r="512" ht="16.5" hidden="1" customHeight="1">
      <c r="A512" s="64" t="s">
        <v>97</v>
      </c>
      <c r="B512" s="65" t="s">
        <v>488</v>
      </c>
      <c r="C512" s="65" t="s">
        <v>657</v>
      </c>
      <c r="D512" s="65" t="s">
        <v>505</v>
      </c>
      <c r="E512" s="75"/>
      <c r="F512" s="75"/>
      <c r="G512" s="67">
        <v>17145</v>
      </c>
      <c r="H512" s="68">
        <f t="shared" si="54"/>
        <v>122.10000000000001</v>
      </c>
      <c r="I512" s="69">
        <v>1.1000000000000001</v>
      </c>
      <c r="J512" s="68">
        <f t="shared" si="56"/>
        <v>109.89</v>
      </c>
      <c r="K512" s="69">
        <v>0.98999999999999999</v>
      </c>
      <c r="L512" s="68">
        <f t="shared" si="57"/>
        <v>99.900000000000006</v>
      </c>
      <c r="M512" s="69">
        <v>0.90000000000000002</v>
      </c>
      <c r="N512" s="68">
        <f t="shared" si="58"/>
        <v>89.910000000000011</v>
      </c>
      <c r="O512" s="69">
        <v>0.81000000000000005</v>
      </c>
      <c r="P512" s="68">
        <f t="shared" si="59"/>
        <v>0</v>
      </c>
      <c r="Q512" s="70"/>
      <c r="R512" s="71">
        <v>0</v>
      </c>
      <c r="S512" s="72"/>
      <c r="T512" s="73">
        <f t="shared" si="55"/>
        <v>0</v>
      </c>
      <c r="U512" s="76" t="e">
        <f t="shared" si="60"/>
        <v>#DIV/0!</v>
      </c>
    </row>
    <row r="513" ht="16.5" hidden="1" customHeight="1">
      <c r="A513" s="64" t="s">
        <v>97</v>
      </c>
      <c r="B513" s="65" t="s">
        <v>488</v>
      </c>
      <c r="C513" s="65" t="s">
        <v>658</v>
      </c>
      <c r="D513" s="65" t="s">
        <v>505</v>
      </c>
      <c r="E513" s="75"/>
      <c r="F513" s="75"/>
      <c r="G513" s="67">
        <v>17146</v>
      </c>
      <c r="H513" s="68">
        <f t="shared" si="54"/>
        <v>122.10000000000001</v>
      </c>
      <c r="I513" s="69">
        <v>1.1000000000000001</v>
      </c>
      <c r="J513" s="68">
        <f t="shared" si="56"/>
        <v>109.89</v>
      </c>
      <c r="K513" s="69">
        <v>0.98999999999999999</v>
      </c>
      <c r="L513" s="68">
        <f t="shared" si="57"/>
        <v>99.900000000000006</v>
      </c>
      <c r="M513" s="69">
        <v>0.90000000000000002</v>
      </c>
      <c r="N513" s="68">
        <f t="shared" si="58"/>
        <v>89.910000000000011</v>
      </c>
      <c r="O513" s="69">
        <v>0.81000000000000005</v>
      </c>
      <c r="P513" s="68">
        <f t="shared" si="59"/>
        <v>0</v>
      </c>
      <c r="Q513" s="70"/>
      <c r="R513" s="71">
        <v>0</v>
      </c>
      <c r="S513" s="72"/>
      <c r="T513" s="73">
        <f t="shared" si="55"/>
        <v>0</v>
      </c>
      <c r="U513" s="73" t="e">
        <f t="shared" si="60"/>
        <v>#DIV/0!</v>
      </c>
    </row>
    <row r="514" ht="16.5" hidden="1" customHeight="1">
      <c r="A514" s="64" t="s">
        <v>97</v>
      </c>
      <c r="B514" s="65" t="s">
        <v>488</v>
      </c>
      <c r="C514" s="65" t="s">
        <v>659</v>
      </c>
      <c r="D514" s="65" t="s">
        <v>570</v>
      </c>
      <c r="E514" s="75"/>
      <c r="F514" s="75"/>
      <c r="G514" s="67">
        <v>17147</v>
      </c>
      <c r="H514" s="68">
        <f t="shared" si="54"/>
        <v>116.55000000000001</v>
      </c>
      <c r="I514" s="69">
        <v>1.05</v>
      </c>
      <c r="J514" s="68">
        <f t="shared" si="56"/>
        <v>105.44999999999999</v>
      </c>
      <c r="K514" s="69">
        <v>0.94999999999999996</v>
      </c>
      <c r="L514" s="68">
        <f t="shared" si="57"/>
        <v>95.459999999999994</v>
      </c>
      <c r="M514" s="69">
        <v>0.85999999999999999</v>
      </c>
      <c r="N514" s="68">
        <f t="shared" si="58"/>
        <v>84.359999999999999</v>
      </c>
      <c r="O514" s="69">
        <v>0.76000000000000001</v>
      </c>
      <c r="P514" s="68">
        <f t="shared" si="59"/>
        <v>0</v>
      </c>
      <c r="Q514" s="70"/>
      <c r="R514" s="71">
        <v>0</v>
      </c>
      <c r="S514" s="72"/>
      <c r="T514" s="73">
        <f t="shared" si="55"/>
        <v>0</v>
      </c>
      <c r="U514" s="76" t="e">
        <f t="shared" si="60"/>
        <v>#DIV/0!</v>
      </c>
    </row>
    <row r="515" ht="16.5" hidden="1" customHeight="1">
      <c r="A515" s="64" t="s">
        <v>97</v>
      </c>
      <c r="B515" s="65" t="s">
        <v>488</v>
      </c>
      <c r="C515" s="65" t="s">
        <v>660</v>
      </c>
      <c r="D515" s="65" t="s">
        <v>570</v>
      </c>
      <c r="E515" s="75"/>
      <c r="F515" s="75"/>
      <c r="G515" s="67">
        <v>17148</v>
      </c>
      <c r="H515" s="68">
        <f t="shared" si="54"/>
        <v>116.55000000000001</v>
      </c>
      <c r="I515" s="69">
        <v>1.05</v>
      </c>
      <c r="J515" s="68">
        <f t="shared" si="56"/>
        <v>105.44999999999999</v>
      </c>
      <c r="K515" s="69">
        <v>0.94999999999999996</v>
      </c>
      <c r="L515" s="68">
        <f t="shared" si="57"/>
        <v>95.459999999999994</v>
      </c>
      <c r="M515" s="69">
        <v>0.85999999999999999</v>
      </c>
      <c r="N515" s="68">
        <f t="shared" si="58"/>
        <v>84.359999999999999</v>
      </c>
      <c r="O515" s="69">
        <v>0.76000000000000001</v>
      </c>
      <c r="P515" s="68">
        <f t="shared" si="59"/>
        <v>0</v>
      </c>
      <c r="Q515" s="70"/>
      <c r="R515" s="71">
        <v>0</v>
      </c>
      <c r="S515" s="72"/>
      <c r="T515" s="73">
        <f t="shared" si="55"/>
        <v>0</v>
      </c>
      <c r="U515" s="76" t="e">
        <f t="shared" si="60"/>
        <v>#DIV/0!</v>
      </c>
    </row>
    <row r="516" ht="16.5" hidden="1" customHeight="1">
      <c r="A516" s="64" t="s">
        <v>97</v>
      </c>
      <c r="B516" s="65" t="s">
        <v>488</v>
      </c>
      <c r="C516" s="65" t="s">
        <v>661</v>
      </c>
      <c r="D516" s="65" t="s">
        <v>570</v>
      </c>
      <c r="E516" s="75"/>
      <c r="F516" s="75"/>
      <c r="G516" s="67">
        <v>17149</v>
      </c>
      <c r="H516" s="68">
        <f t="shared" si="54"/>
        <v>116.55000000000001</v>
      </c>
      <c r="I516" s="69">
        <v>1.05</v>
      </c>
      <c r="J516" s="68">
        <f t="shared" si="56"/>
        <v>105.44999999999999</v>
      </c>
      <c r="K516" s="69">
        <v>0.94999999999999996</v>
      </c>
      <c r="L516" s="68">
        <f t="shared" si="57"/>
        <v>95.459999999999994</v>
      </c>
      <c r="M516" s="69">
        <v>0.85999999999999999</v>
      </c>
      <c r="N516" s="68">
        <f t="shared" si="58"/>
        <v>84.359999999999999</v>
      </c>
      <c r="O516" s="69">
        <v>0.76000000000000001</v>
      </c>
      <c r="P516" s="68">
        <f t="shared" si="59"/>
        <v>0</v>
      </c>
      <c r="Q516" s="70"/>
      <c r="R516" s="71">
        <v>0</v>
      </c>
      <c r="S516" s="72"/>
      <c r="T516" s="73">
        <f t="shared" si="55"/>
        <v>0</v>
      </c>
      <c r="U516" s="76" t="e">
        <f t="shared" si="60"/>
        <v>#DIV/0!</v>
      </c>
    </row>
    <row r="517" ht="16.5" hidden="1" customHeight="1">
      <c r="A517" s="64" t="s">
        <v>97</v>
      </c>
      <c r="B517" s="65" t="s">
        <v>488</v>
      </c>
      <c r="C517" s="65" t="s">
        <v>662</v>
      </c>
      <c r="D517" s="65" t="s">
        <v>570</v>
      </c>
      <c r="E517" s="75"/>
      <c r="F517" s="75"/>
      <c r="G517" s="67">
        <v>17150</v>
      </c>
      <c r="H517" s="68">
        <f t="shared" si="54"/>
        <v>116.55000000000001</v>
      </c>
      <c r="I517" s="69">
        <v>1.05</v>
      </c>
      <c r="J517" s="68">
        <f t="shared" si="56"/>
        <v>105.44999999999999</v>
      </c>
      <c r="K517" s="69">
        <v>0.94999999999999996</v>
      </c>
      <c r="L517" s="68">
        <f t="shared" si="57"/>
        <v>95.459999999999994</v>
      </c>
      <c r="M517" s="69">
        <v>0.85999999999999999</v>
      </c>
      <c r="N517" s="68">
        <f t="shared" si="58"/>
        <v>84.359999999999999</v>
      </c>
      <c r="O517" s="69">
        <v>0.76000000000000001</v>
      </c>
      <c r="P517" s="68">
        <f t="shared" si="59"/>
        <v>0</v>
      </c>
      <c r="Q517" s="70"/>
      <c r="R517" s="71">
        <v>0</v>
      </c>
      <c r="S517" s="72"/>
      <c r="T517" s="73">
        <f t="shared" si="55"/>
        <v>0</v>
      </c>
      <c r="U517" s="76" t="e">
        <f t="shared" si="60"/>
        <v>#DIV/0!</v>
      </c>
    </row>
    <row r="518" ht="16.5" hidden="1" customHeight="1">
      <c r="A518" s="64" t="s">
        <v>97</v>
      </c>
      <c r="B518" s="65" t="s">
        <v>488</v>
      </c>
      <c r="C518" s="65" t="s">
        <v>663</v>
      </c>
      <c r="D518" s="65" t="s">
        <v>570</v>
      </c>
      <c r="E518" s="75"/>
      <c r="F518" s="75"/>
      <c r="G518" s="67">
        <v>17151</v>
      </c>
      <c r="H518" s="68">
        <f t="shared" si="54"/>
        <v>116.55000000000001</v>
      </c>
      <c r="I518" s="69">
        <v>1.05</v>
      </c>
      <c r="J518" s="68">
        <f t="shared" si="56"/>
        <v>105.44999999999999</v>
      </c>
      <c r="K518" s="69">
        <v>0.94999999999999996</v>
      </c>
      <c r="L518" s="68">
        <f t="shared" si="57"/>
        <v>95.459999999999994</v>
      </c>
      <c r="M518" s="69">
        <v>0.85999999999999999</v>
      </c>
      <c r="N518" s="68">
        <f t="shared" si="58"/>
        <v>84.359999999999999</v>
      </c>
      <c r="O518" s="69">
        <v>0.76000000000000001</v>
      </c>
      <c r="P518" s="68">
        <f t="shared" si="59"/>
        <v>0</v>
      </c>
      <c r="Q518" s="70"/>
      <c r="R518" s="71">
        <v>0</v>
      </c>
      <c r="S518" s="72"/>
      <c r="T518" s="73">
        <f t="shared" si="55"/>
        <v>0</v>
      </c>
      <c r="U518" s="76" t="e">
        <f t="shared" si="60"/>
        <v>#DIV/0!</v>
      </c>
    </row>
    <row r="519" ht="16.5" hidden="1" customHeight="1">
      <c r="A519" s="64" t="s">
        <v>97</v>
      </c>
      <c r="B519" s="65" t="s">
        <v>488</v>
      </c>
      <c r="C519" s="65" t="s">
        <v>664</v>
      </c>
      <c r="D519" s="65" t="s">
        <v>648</v>
      </c>
      <c r="E519" s="75"/>
      <c r="F519" s="75"/>
      <c r="G519" s="67">
        <v>17152</v>
      </c>
      <c r="H519" s="68">
        <f t="shared" si="54"/>
        <v>104.33999999999999</v>
      </c>
      <c r="I519" s="69">
        <v>0.93999999999999995</v>
      </c>
      <c r="J519" s="68">
        <f t="shared" si="56"/>
        <v>94.349999999999994</v>
      </c>
      <c r="K519" s="69">
        <v>0.84999999999999998</v>
      </c>
      <c r="L519" s="68">
        <f t="shared" si="57"/>
        <v>83.25</v>
      </c>
      <c r="M519" s="69">
        <v>0.75</v>
      </c>
      <c r="N519" s="68">
        <f t="shared" si="58"/>
        <v>73.260000000000005</v>
      </c>
      <c r="O519" s="69">
        <v>0.66000000000000003</v>
      </c>
      <c r="P519" s="68">
        <f t="shared" si="59"/>
        <v>0</v>
      </c>
      <c r="Q519" s="70"/>
      <c r="R519" s="71">
        <v>0</v>
      </c>
      <c r="S519" s="72"/>
      <c r="T519" s="73">
        <f t="shared" si="55"/>
        <v>0</v>
      </c>
      <c r="U519" s="76" t="e">
        <f t="shared" si="60"/>
        <v>#DIV/0!</v>
      </c>
    </row>
    <row r="520" ht="16.5" hidden="1" customHeight="1">
      <c r="A520" s="64" t="s">
        <v>97</v>
      </c>
      <c r="B520" s="65" t="s">
        <v>488</v>
      </c>
      <c r="C520" s="65" t="s">
        <v>665</v>
      </c>
      <c r="D520" s="65" t="s">
        <v>648</v>
      </c>
      <c r="E520" s="75"/>
      <c r="F520" s="75"/>
      <c r="G520" s="67">
        <v>17153</v>
      </c>
      <c r="H520" s="68">
        <f t="shared" si="54"/>
        <v>104.33999999999999</v>
      </c>
      <c r="I520" s="69">
        <v>0.93999999999999995</v>
      </c>
      <c r="J520" s="68">
        <f t="shared" si="56"/>
        <v>94.349999999999994</v>
      </c>
      <c r="K520" s="69">
        <v>0.84999999999999998</v>
      </c>
      <c r="L520" s="68">
        <f t="shared" si="57"/>
        <v>83.25</v>
      </c>
      <c r="M520" s="69">
        <v>0.75</v>
      </c>
      <c r="N520" s="68">
        <f t="shared" si="58"/>
        <v>73.260000000000005</v>
      </c>
      <c r="O520" s="69">
        <v>0.66000000000000003</v>
      </c>
      <c r="P520" s="68">
        <f t="shared" si="59"/>
        <v>0</v>
      </c>
      <c r="Q520" s="70"/>
      <c r="R520" s="71">
        <v>0</v>
      </c>
      <c r="S520" s="72"/>
      <c r="T520" s="73">
        <f t="shared" si="55"/>
        <v>0</v>
      </c>
      <c r="U520" s="76" t="e">
        <f t="shared" si="60"/>
        <v>#DIV/0!</v>
      </c>
    </row>
    <row r="521" ht="16.5" hidden="1" customHeight="1">
      <c r="A521" s="64" t="s">
        <v>97</v>
      </c>
      <c r="B521" s="65" t="s">
        <v>488</v>
      </c>
      <c r="C521" s="65" t="s">
        <v>666</v>
      </c>
      <c r="D521" s="65" t="s">
        <v>648</v>
      </c>
      <c r="E521" s="75"/>
      <c r="F521" s="75"/>
      <c r="G521" s="67">
        <v>17154</v>
      </c>
      <c r="H521" s="68">
        <f t="shared" si="54"/>
        <v>104.33999999999999</v>
      </c>
      <c r="I521" s="69">
        <v>0.93999999999999995</v>
      </c>
      <c r="J521" s="68">
        <f t="shared" si="56"/>
        <v>94.349999999999994</v>
      </c>
      <c r="K521" s="69">
        <v>0.84999999999999998</v>
      </c>
      <c r="L521" s="68">
        <f t="shared" si="57"/>
        <v>83.25</v>
      </c>
      <c r="M521" s="69">
        <v>0.75</v>
      </c>
      <c r="N521" s="68">
        <f t="shared" si="58"/>
        <v>73.260000000000005</v>
      </c>
      <c r="O521" s="69">
        <v>0.66000000000000003</v>
      </c>
      <c r="P521" s="68">
        <f t="shared" si="59"/>
        <v>0</v>
      </c>
      <c r="Q521" s="70"/>
      <c r="R521" s="71">
        <v>0</v>
      </c>
      <c r="S521" s="72"/>
      <c r="T521" s="73">
        <f t="shared" si="55"/>
        <v>0</v>
      </c>
      <c r="U521" s="76" t="e">
        <f t="shared" si="60"/>
        <v>#DIV/0!</v>
      </c>
    </row>
    <row r="522" ht="16.5" hidden="1" customHeight="1">
      <c r="A522" s="64" t="s">
        <v>44</v>
      </c>
      <c r="B522" s="65" t="s">
        <v>667</v>
      </c>
      <c r="C522" s="65" t="s">
        <v>668</v>
      </c>
      <c r="D522" s="65" t="s">
        <v>669</v>
      </c>
      <c r="E522" s="75" t="s">
        <v>19</v>
      </c>
      <c r="F522" s="75"/>
      <c r="G522" s="67">
        <v>1801</v>
      </c>
      <c r="H522" s="68">
        <f t="shared" ref="H522:H585" si="61">I522*O$2</f>
        <v>0</v>
      </c>
      <c r="I522" s="69"/>
      <c r="J522" s="68">
        <f t="shared" si="56"/>
        <v>0</v>
      </c>
      <c r="K522" s="69"/>
      <c r="L522" s="68">
        <f t="shared" si="57"/>
        <v>0</v>
      </c>
      <c r="M522" s="69"/>
      <c r="N522" s="68">
        <f t="shared" si="58"/>
        <v>0</v>
      </c>
      <c r="O522" s="69"/>
      <c r="P522" s="68">
        <f t="shared" si="59"/>
        <v>0</v>
      </c>
      <c r="Q522" s="70"/>
      <c r="R522" s="71">
        <v>0</v>
      </c>
      <c r="S522" s="72"/>
      <c r="T522" s="73">
        <f t="shared" ref="T522:T585" si="62">IF(S522&lt;24,S522*H522,IF(S522&lt;48,S522*J522,IF(S522&lt;84,S522*L522,IF(S522&lt;50000,S522*N522))))</f>
        <v>0</v>
      </c>
      <c r="U522" s="73" t="e">
        <f t="shared" si="60"/>
        <v>#DIV/0!</v>
      </c>
    </row>
    <row r="523" ht="16.5" hidden="1" customHeight="1">
      <c r="A523" s="64" t="s">
        <v>44</v>
      </c>
      <c r="B523" s="65" t="s">
        <v>667</v>
      </c>
      <c r="C523" s="65" t="s">
        <v>670</v>
      </c>
      <c r="D523" s="65" t="s">
        <v>669</v>
      </c>
      <c r="E523" s="75" t="s">
        <v>19</v>
      </c>
      <c r="F523" s="75"/>
      <c r="G523" s="67">
        <v>1802</v>
      </c>
      <c r="H523" s="68">
        <f t="shared" si="61"/>
        <v>0</v>
      </c>
      <c r="I523" s="69"/>
      <c r="J523" s="68">
        <f t="shared" ref="J523:J586" si="63">K523*O$2</f>
        <v>0</v>
      </c>
      <c r="K523" s="69"/>
      <c r="L523" s="68">
        <f t="shared" ref="L523:L586" si="64">M523*O$2</f>
        <v>0</v>
      </c>
      <c r="M523" s="69"/>
      <c r="N523" s="68">
        <f t="shared" ref="N523:N586" si="65">O523*O$2</f>
        <v>0</v>
      </c>
      <c r="O523" s="69"/>
      <c r="P523" s="68">
        <f t="shared" ref="P523:P586" si="66">Q523*O$2</f>
        <v>0</v>
      </c>
      <c r="Q523" s="70"/>
      <c r="R523" s="71">
        <v>0</v>
      </c>
      <c r="S523" s="72"/>
      <c r="T523" s="73">
        <f t="shared" si="62"/>
        <v>0</v>
      </c>
      <c r="U523" s="73" t="e">
        <f t="shared" ref="U523:U586" si="67">T523/S523</f>
        <v>#DIV/0!</v>
      </c>
    </row>
    <row r="524" ht="16.5" hidden="1" customHeight="1">
      <c r="A524" s="64" t="s">
        <v>44</v>
      </c>
      <c r="B524" s="65" t="s">
        <v>667</v>
      </c>
      <c r="C524" s="65" t="s">
        <v>671</v>
      </c>
      <c r="D524" s="65" t="s">
        <v>669</v>
      </c>
      <c r="E524" s="75" t="s">
        <v>19</v>
      </c>
      <c r="F524" s="75"/>
      <c r="G524" s="67">
        <v>1803</v>
      </c>
      <c r="H524" s="68">
        <f t="shared" si="61"/>
        <v>0</v>
      </c>
      <c r="I524" s="69"/>
      <c r="J524" s="68">
        <f t="shared" si="63"/>
        <v>0</v>
      </c>
      <c r="K524" s="69"/>
      <c r="L524" s="68">
        <f t="shared" si="64"/>
        <v>0</v>
      </c>
      <c r="M524" s="69"/>
      <c r="N524" s="68">
        <f t="shared" si="65"/>
        <v>0</v>
      </c>
      <c r="O524" s="69"/>
      <c r="P524" s="68">
        <f t="shared" si="66"/>
        <v>0</v>
      </c>
      <c r="Q524" s="70"/>
      <c r="R524" s="71">
        <v>0</v>
      </c>
      <c r="S524" s="72"/>
      <c r="T524" s="73">
        <f t="shared" si="62"/>
        <v>0</v>
      </c>
      <c r="U524" s="73" t="e">
        <f t="shared" si="67"/>
        <v>#DIV/0!</v>
      </c>
    </row>
    <row r="525" ht="16.5" hidden="1" customHeight="1">
      <c r="A525" s="64" t="s">
        <v>44</v>
      </c>
      <c r="B525" s="65" t="s">
        <v>667</v>
      </c>
      <c r="C525" s="65" t="s">
        <v>672</v>
      </c>
      <c r="D525" s="65" t="s">
        <v>669</v>
      </c>
      <c r="E525" s="75" t="s">
        <v>19</v>
      </c>
      <c r="F525" s="75"/>
      <c r="G525" s="67">
        <v>1804</v>
      </c>
      <c r="H525" s="68">
        <f t="shared" si="61"/>
        <v>0</v>
      </c>
      <c r="I525" s="69"/>
      <c r="J525" s="68">
        <f t="shared" si="63"/>
        <v>0</v>
      </c>
      <c r="K525" s="69"/>
      <c r="L525" s="68">
        <f t="shared" si="64"/>
        <v>0</v>
      </c>
      <c r="M525" s="69"/>
      <c r="N525" s="68">
        <f t="shared" si="65"/>
        <v>0</v>
      </c>
      <c r="O525" s="69"/>
      <c r="P525" s="68">
        <f t="shared" si="66"/>
        <v>0</v>
      </c>
      <c r="Q525" s="70"/>
      <c r="R525" s="71">
        <v>0</v>
      </c>
      <c r="S525" s="72"/>
      <c r="T525" s="73">
        <f t="shared" si="62"/>
        <v>0</v>
      </c>
      <c r="U525" s="73" t="e">
        <f t="shared" si="67"/>
        <v>#DIV/0!</v>
      </c>
    </row>
    <row r="526" ht="16.5" hidden="1" customHeight="1">
      <c r="A526" s="64" t="s">
        <v>44</v>
      </c>
      <c r="B526" s="65" t="s">
        <v>667</v>
      </c>
      <c r="C526" s="65" t="s">
        <v>673</v>
      </c>
      <c r="D526" s="65" t="s">
        <v>669</v>
      </c>
      <c r="E526" s="75" t="s">
        <v>19</v>
      </c>
      <c r="F526" s="75"/>
      <c r="G526" s="67">
        <v>1805</v>
      </c>
      <c r="H526" s="68">
        <f t="shared" si="61"/>
        <v>0</v>
      </c>
      <c r="I526" s="69"/>
      <c r="J526" s="68">
        <f t="shared" si="63"/>
        <v>0</v>
      </c>
      <c r="K526" s="69"/>
      <c r="L526" s="68">
        <f t="shared" si="64"/>
        <v>0</v>
      </c>
      <c r="M526" s="69"/>
      <c r="N526" s="68">
        <f t="shared" si="65"/>
        <v>0</v>
      </c>
      <c r="O526" s="69"/>
      <c r="P526" s="68">
        <f t="shared" si="66"/>
        <v>0</v>
      </c>
      <c r="Q526" s="70"/>
      <c r="R526" s="71">
        <v>0</v>
      </c>
      <c r="S526" s="72"/>
      <c r="T526" s="73">
        <f t="shared" si="62"/>
        <v>0</v>
      </c>
      <c r="U526" s="73" t="e">
        <f t="shared" si="67"/>
        <v>#DIV/0!</v>
      </c>
    </row>
    <row r="527" ht="16.5" hidden="1" customHeight="1">
      <c r="A527" s="64" t="s">
        <v>40</v>
      </c>
      <c r="B527" s="65" t="s">
        <v>667</v>
      </c>
      <c r="C527" s="65" t="s">
        <v>674</v>
      </c>
      <c r="D527" s="65"/>
      <c r="E527" s="75" t="s">
        <v>19</v>
      </c>
      <c r="F527" s="75"/>
      <c r="G527" s="67">
        <v>1806</v>
      </c>
      <c r="H527" s="68">
        <f t="shared" si="61"/>
        <v>0</v>
      </c>
      <c r="I527" s="69"/>
      <c r="J527" s="68">
        <f t="shared" si="63"/>
        <v>0</v>
      </c>
      <c r="K527" s="69"/>
      <c r="L527" s="68">
        <f t="shared" si="64"/>
        <v>0</v>
      </c>
      <c r="M527" s="69"/>
      <c r="N527" s="68">
        <f t="shared" si="65"/>
        <v>0</v>
      </c>
      <c r="O527" s="69"/>
      <c r="P527" s="68">
        <f t="shared" si="66"/>
        <v>0</v>
      </c>
      <c r="Q527" s="70"/>
      <c r="R527" s="71">
        <v>0</v>
      </c>
      <c r="S527" s="72"/>
      <c r="T527" s="73">
        <f t="shared" si="62"/>
        <v>0</v>
      </c>
      <c r="U527" s="73" t="e">
        <f t="shared" si="67"/>
        <v>#DIV/0!</v>
      </c>
    </row>
    <row r="528" ht="16.5" hidden="1" customHeight="1">
      <c r="A528" s="64" t="s">
        <v>65</v>
      </c>
      <c r="B528" s="65" t="s">
        <v>667</v>
      </c>
      <c r="C528" s="65" t="s">
        <v>675</v>
      </c>
      <c r="D528" s="65" t="s">
        <v>676</v>
      </c>
      <c r="E528" s="75" t="s">
        <v>19</v>
      </c>
      <c r="F528" s="75"/>
      <c r="G528" s="67">
        <v>1807</v>
      </c>
      <c r="H528" s="68">
        <f t="shared" si="61"/>
        <v>0</v>
      </c>
      <c r="I528" s="69"/>
      <c r="J528" s="68">
        <f t="shared" si="63"/>
        <v>0</v>
      </c>
      <c r="K528" s="69"/>
      <c r="L528" s="68">
        <f t="shared" si="64"/>
        <v>0</v>
      </c>
      <c r="M528" s="69"/>
      <c r="N528" s="68">
        <f t="shared" si="65"/>
        <v>0</v>
      </c>
      <c r="O528" s="69"/>
      <c r="P528" s="68">
        <f t="shared" si="66"/>
        <v>0</v>
      </c>
      <c r="Q528" s="70"/>
      <c r="R528" s="71">
        <v>0</v>
      </c>
      <c r="S528" s="72"/>
      <c r="T528" s="73">
        <f t="shared" si="62"/>
        <v>0</v>
      </c>
      <c r="U528" s="73" t="e">
        <f t="shared" si="67"/>
        <v>#DIV/0!</v>
      </c>
    </row>
    <row r="529" ht="16.5" hidden="1" customHeight="1">
      <c r="A529" s="64" t="s">
        <v>44</v>
      </c>
      <c r="B529" s="65" t="s">
        <v>667</v>
      </c>
      <c r="C529" s="65" t="s">
        <v>677</v>
      </c>
      <c r="D529" s="65" t="s">
        <v>669</v>
      </c>
      <c r="E529" s="75" t="s">
        <v>19</v>
      </c>
      <c r="F529" s="75"/>
      <c r="G529" s="67">
        <v>1808</v>
      </c>
      <c r="H529" s="68">
        <f t="shared" si="61"/>
        <v>0</v>
      </c>
      <c r="I529" s="69"/>
      <c r="J529" s="68">
        <f t="shared" si="63"/>
        <v>0</v>
      </c>
      <c r="K529" s="69"/>
      <c r="L529" s="68">
        <f t="shared" si="64"/>
        <v>0</v>
      </c>
      <c r="M529" s="69"/>
      <c r="N529" s="68">
        <f t="shared" si="65"/>
        <v>0</v>
      </c>
      <c r="O529" s="69"/>
      <c r="P529" s="68">
        <f t="shared" si="66"/>
        <v>0</v>
      </c>
      <c r="Q529" s="70"/>
      <c r="R529" s="71">
        <v>0</v>
      </c>
      <c r="S529" s="72"/>
      <c r="T529" s="73">
        <f t="shared" si="62"/>
        <v>0</v>
      </c>
      <c r="U529" s="73" t="e">
        <f t="shared" si="67"/>
        <v>#DIV/0!</v>
      </c>
    </row>
    <row r="530" ht="16.5" hidden="1" customHeight="1">
      <c r="A530" s="64" t="s">
        <v>40</v>
      </c>
      <c r="B530" s="65" t="s">
        <v>667</v>
      </c>
      <c r="C530" s="65" t="s">
        <v>678</v>
      </c>
      <c r="D530" s="65" t="s">
        <v>679</v>
      </c>
      <c r="E530" s="75" t="s">
        <v>19</v>
      </c>
      <c r="F530" s="75"/>
      <c r="G530" s="67">
        <v>1809</v>
      </c>
      <c r="H530" s="68">
        <f t="shared" si="61"/>
        <v>0</v>
      </c>
      <c r="I530" s="69"/>
      <c r="J530" s="68">
        <f t="shared" si="63"/>
        <v>0</v>
      </c>
      <c r="K530" s="69"/>
      <c r="L530" s="68">
        <f t="shared" si="64"/>
        <v>0</v>
      </c>
      <c r="M530" s="69"/>
      <c r="N530" s="68">
        <f t="shared" si="65"/>
        <v>0</v>
      </c>
      <c r="O530" s="69"/>
      <c r="P530" s="68">
        <f t="shared" si="66"/>
        <v>0</v>
      </c>
      <c r="Q530" s="70"/>
      <c r="R530" s="71">
        <v>0</v>
      </c>
      <c r="S530" s="72"/>
      <c r="T530" s="73">
        <f t="shared" si="62"/>
        <v>0</v>
      </c>
      <c r="U530" s="73" t="e">
        <f t="shared" si="67"/>
        <v>#DIV/0!</v>
      </c>
    </row>
    <row r="531" ht="16.5" hidden="1" customHeight="1">
      <c r="A531" s="64" t="s">
        <v>40</v>
      </c>
      <c r="B531" s="65" t="s">
        <v>667</v>
      </c>
      <c r="C531" s="65" t="s">
        <v>680</v>
      </c>
      <c r="D531" s="65" t="s">
        <v>679</v>
      </c>
      <c r="E531" s="75" t="s">
        <v>19</v>
      </c>
      <c r="F531" s="75"/>
      <c r="G531" s="67">
        <v>1810</v>
      </c>
      <c r="H531" s="68">
        <f t="shared" si="61"/>
        <v>0</v>
      </c>
      <c r="I531" s="69"/>
      <c r="J531" s="68">
        <f t="shared" si="63"/>
        <v>0</v>
      </c>
      <c r="K531" s="69"/>
      <c r="L531" s="68">
        <f t="shared" si="64"/>
        <v>0</v>
      </c>
      <c r="M531" s="69"/>
      <c r="N531" s="68">
        <f t="shared" si="65"/>
        <v>0</v>
      </c>
      <c r="O531" s="69"/>
      <c r="P531" s="68">
        <f t="shared" si="66"/>
        <v>0</v>
      </c>
      <c r="Q531" s="70"/>
      <c r="R531" s="71">
        <v>0</v>
      </c>
      <c r="S531" s="72"/>
      <c r="T531" s="73">
        <f t="shared" si="62"/>
        <v>0</v>
      </c>
      <c r="U531" s="73" t="e">
        <f t="shared" si="67"/>
        <v>#DIV/0!</v>
      </c>
    </row>
    <row r="532" ht="16.5" hidden="1" customHeight="1">
      <c r="A532" s="64" t="s">
        <v>65</v>
      </c>
      <c r="B532" s="65" t="s">
        <v>667</v>
      </c>
      <c r="C532" s="65" t="s">
        <v>681</v>
      </c>
      <c r="D532" s="65" t="s">
        <v>676</v>
      </c>
      <c r="E532" s="75" t="s">
        <v>19</v>
      </c>
      <c r="F532" s="75"/>
      <c r="G532" s="67">
        <v>1811</v>
      </c>
      <c r="H532" s="68">
        <f t="shared" si="61"/>
        <v>0</v>
      </c>
      <c r="I532" s="69"/>
      <c r="J532" s="68">
        <f t="shared" si="63"/>
        <v>0</v>
      </c>
      <c r="K532" s="69"/>
      <c r="L532" s="68">
        <f t="shared" si="64"/>
        <v>0</v>
      </c>
      <c r="M532" s="69"/>
      <c r="N532" s="68">
        <f t="shared" si="65"/>
        <v>0</v>
      </c>
      <c r="O532" s="69"/>
      <c r="P532" s="68">
        <f t="shared" si="66"/>
        <v>0</v>
      </c>
      <c r="Q532" s="70"/>
      <c r="R532" s="71">
        <v>0</v>
      </c>
      <c r="S532" s="72"/>
      <c r="T532" s="73">
        <f t="shared" si="62"/>
        <v>0</v>
      </c>
      <c r="U532" s="73" t="e">
        <f t="shared" si="67"/>
        <v>#DIV/0!</v>
      </c>
    </row>
    <row r="533" ht="16.5" hidden="1" customHeight="1">
      <c r="A533" s="64" t="s">
        <v>65</v>
      </c>
      <c r="B533" s="65" t="s">
        <v>667</v>
      </c>
      <c r="C533" s="65" t="s">
        <v>682</v>
      </c>
      <c r="D533" s="65" t="s">
        <v>676</v>
      </c>
      <c r="E533" s="75" t="s">
        <v>19</v>
      </c>
      <c r="F533" s="75"/>
      <c r="G533" s="67">
        <v>1812</v>
      </c>
      <c r="H533" s="68">
        <f t="shared" si="61"/>
        <v>0</v>
      </c>
      <c r="I533" s="69"/>
      <c r="J533" s="68">
        <f t="shared" si="63"/>
        <v>0</v>
      </c>
      <c r="K533" s="69"/>
      <c r="L533" s="68">
        <f t="shared" si="64"/>
        <v>0</v>
      </c>
      <c r="M533" s="69"/>
      <c r="N533" s="68">
        <f t="shared" si="65"/>
        <v>0</v>
      </c>
      <c r="O533" s="69"/>
      <c r="P533" s="68">
        <f t="shared" si="66"/>
        <v>0</v>
      </c>
      <c r="Q533" s="70"/>
      <c r="R533" s="71">
        <v>0</v>
      </c>
      <c r="S533" s="72"/>
      <c r="T533" s="73">
        <f t="shared" si="62"/>
        <v>0</v>
      </c>
      <c r="U533" s="73" t="e">
        <f t="shared" si="67"/>
        <v>#DIV/0!</v>
      </c>
    </row>
    <row r="534" ht="16.5" hidden="1" customHeight="1">
      <c r="A534" s="64" t="s">
        <v>65</v>
      </c>
      <c r="B534" s="65" t="s">
        <v>667</v>
      </c>
      <c r="C534" s="65" t="s">
        <v>683</v>
      </c>
      <c r="D534" s="65" t="s">
        <v>676</v>
      </c>
      <c r="E534" s="75" t="s">
        <v>19</v>
      </c>
      <c r="F534" s="75"/>
      <c r="G534" s="67">
        <v>1813</v>
      </c>
      <c r="H534" s="68">
        <f t="shared" si="61"/>
        <v>0</v>
      </c>
      <c r="I534" s="69"/>
      <c r="J534" s="68">
        <f t="shared" si="63"/>
        <v>0</v>
      </c>
      <c r="K534" s="69"/>
      <c r="L534" s="68">
        <f t="shared" si="64"/>
        <v>0</v>
      </c>
      <c r="M534" s="69"/>
      <c r="N534" s="68">
        <f t="shared" si="65"/>
        <v>0</v>
      </c>
      <c r="O534" s="69"/>
      <c r="P534" s="68">
        <f t="shared" si="66"/>
        <v>0</v>
      </c>
      <c r="Q534" s="70"/>
      <c r="R534" s="71">
        <v>0</v>
      </c>
      <c r="S534" s="72"/>
      <c r="T534" s="73">
        <f t="shared" si="62"/>
        <v>0</v>
      </c>
      <c r="U534" s="73" t="e">
        <f t="shared" si="67"/>
        <v>#DIV/0!</v>
      </c>
    </row>
    <row r="535" ht="16.5" hidden="1" customHeight="1">
      <c r="A535" s="64" t="s">
        <v>40</v>
      </c>
      <c r="B535" s="65" t="s">
        <v>667</v>
      </c>
      <c r="C535" s="65" t="s">
        <v>684</v>
      </c>
      <c r="D535" s="65" t="s">
        <v>685</v>
      </c>
      <c r="E535" s="75" t="s">
        <v>19</v>
      </c>
      <c r="F535" s="75"/>
      <c r="G535" s="67">
        <v>1814</v>
      </c>
      <c r="H535" s="68">
        <f t="shared" si="61"/>
        <v>0</v>
      </c>
      <c r="I535" s="69"/>
      <c r="J535" s="68">
        <f t="shared" si="63"/>
        <v>0</v>
      </c>
      <c r="K535" s="69"/>
      <c r="L535" s="68">
        <f t="shared" si="64"/>
        <v>0</v>
      </c>
      <c r="M535" s="69"/>
      <c r="N535" s="68">
        <f t="shared" si="65"/>
        <v>0</v>
      </c>
      <c r="O535" s="69"/>
      <c r="P535" s="68">
        <f t="shared" si="66"/>
        <v>0</v>
      </c>
      <c r="Q535" s="70"/>
      <c r="R535" s="71">
        <v>0</v>
      </c>
      <c r="S535" s="72"/>
      <c r="T535" s="73">
        <f t="shared" si="62"/>
        <v>0</v>
      </c>
      <c r="U535" s="73" t="e">
        <f t="shared" si="67"/>
        <v>#DIV/0!</v>
      </c>
    </row>
    <row r="536" ht="16.5" hidden="1" customHeight="1">
      <c r="A536" s="64" t="s">
        <v>40</v>
      </c>
      <c r="B536" s="65" t="s">
        <v>667</v>
      </c>
      <c r="C536" s="65" t="s">
        <v>686</v>
      </c>
      <c r="D536" s="65" t="s">
        <v>685</v>
      </c>
      <c r="E536" s="75" t="s">
        <v>19</v>
      </c>
      <c r="F536" s="75"/>
      <c r="G536" s="67">
        <v>1815</v>
      </c>
      <c r="H536" s="68">
        <f t="shared" si="61"/>
        <v>0</v>
      </c>
      <c r="I536" s="69"/>
      <c r="J536" s="68">
        <f t="shared" si="63"/>
        <v>0</v>
      </c>
      <c r="K536" s="69"/>
      <c r="L536" s="68">
        <f t="shared" si="64"/>
        <v>0</v>
      </c>
      <c r="M536" s="69"/>
      <c r="N536" s="68">
        <f t="shared" si="65"/>
        <v>0</v>
      </c>
      <c r="O536" s="69"/>
      <c r="P536" s="68">
        <f t="shared" si="66"/>
        <v>0</v>
      </c>
      <c r="Q536" s="70"/>
      <c r="R536" s="71">
        <v>0</v>
      </c>
      <c r="S536" s="72"/>
      <c r="T536" s="73">
        <f t="shared" si="62"/>
        <v>0</v>
      </c>
      <c r="U536" s="73" t="e">
        <f t="shared" si="67"/>
        <v>#DIV/0!</v>
      </c>
    </row>
    <row r="537" ht="16.5" hidden="1" customHeight="1">
      <c r="A537" s="64" t="s">
        <v>78</v>
      </c>
      <c r="B537" s="65" t="s">
        <v>667</v>
      </c>
      <c r="C537" s="65" t="s">
        <v>687</v>
      </c>
      <c r="D537" s="65" t="s">
        <v>688</v>
      </c>
      <c r="E537" s="75" t="s">
        <v>19</v>
      </c>
      <c r="F537" s="75"/>
      <c r="G537" s="67">
        <v>1816</v>
      </c>
      <c r="H537" s="68">
        <f t="shared" si="61"/>
        <v>73.260000000000005</v>
      </c>
      <c r="I537" s="69">
        <v>0.66000000000000003</v>
      </c>
      <c r="J537" s="68">
        <f t="shared" si="63"/>
        <v>64.379999999999995</v>
      </c>
      <c r="K537" s="69">
        <v>0.57999999999999996</v>
      </c>
      <c r="L537" s="68">
        <f t="shared" si="64"/>
        <v>54.390000000000001</v>
      </c>
      <c r="M537" s="69">
        <v>0.48999999999999999</v>
      </c>
      <c r="N537" s="68">
        <f t="shared" si="65"/>
        <v>45.509999999999998</v>
      </c>
      <c r="O537" s="69">
        <v>0.40999999999999998</v>
      </c>
      <c r="P537" s="68">
        <f t="shared" si="66"/>
        <v>0</v>
      </c>
      <c r="Q537" s="70"/>
      <c r="R537" s="71">
        <v>-12</v>
      </c>
      <c r="S537" s="72"/>
      <c r="T537" s="73">
        <f t="shared" si="62"/>
        <v>0</v>
      </c>
      <c r="U537" s="76" t="e">
        <f t="shared" si="67"/>
        <v>#DIV/0!</v>
      </c>
    </row>
    <row r="538" ht="16.5" hidden="1" customHeight="1">
      <c r="A538" s="64" t="s">
        <v>78</v>
      </c>
      <c r="B538" s="65" t="s">
        <v>667</v>
      </c>
      <c r="C538" s="65" t="s">
        <v>689</v>
      </c>
      <c r="D538" s="65" t="s">
        <v>688</v>
      </c>
      <c r="E538" s="75" t="s">
        <v>19</v>
      </c>
      <c r="F538" s="75"/>
      <c r="G538" s="67">
        <v>1817</v>
      </c>
      <c r="H538" s="68">
        <f t="shared" si="61"/>
        <v>73.260000000000005</v>
      </c>
      <c r="I538" s="69">
        <v>0.66000000000000003</v>
      </c>
      <c r="J538" s="68">
        <f t="shared" si="63"/>
        <v>64.379999999999995</v>
      </c>
      <c r="K538" s="69">
        <v>0.57999999999999996</v>
      </c>
      <c r="L538" s="68">
        <f t="shared" si="64"/>
        <v>54.390000000000001</v>
      </c>
      <c r="M538" s="69">
        <v>0.48999999999999999</v>
      </c>
      <c r="N538" s="68">
        <f t="shared" si="65"/>
        <v>45.509999999999998</v>
      </c>
      <c r="O538" s="69">
        <v>0.40999999999999998</v>
      </c>
      <c r="P538" s="68">
        <f t="shared" si="66"/>
        <v>0</v>
      </c>
      <c r="Q538" s="70"/>
      <c r="R538" s="71">
        <v>0</v>
      </c>
      <c r="S538" s="72"/>
      <c r="T538" s="73">
        <f t="shared" si="62"/>
        <v>0</v>
      </c>
      <c r="U538" s="76" t="e">
        <f t="shared" si="67"/>
        <v>#DIV/0!</v>
      </c>
    </row>
    <row r="539" ht="16.5" hidden="1" customHeight="1">
      <c r="A539" s="64" t="s">
        <v>78</v>
      </c>
      <c r="B539" s="65" t="s">
        <v>667</v>
      </c>
      <c r="C539" s="65" t="s">
        <v>690</v>
      </c>
      <c r="D539" s="65" t="s">
        <v>688</v>
      </c>
      <c r="E539" s="75" t="s">
        <v>19</v>
      </c>
      <c r="F539" s="75"/>
      <c r="G539" s="67">
        <v>1818</v>
      </c>
      <c r="H539" s="68">
        <f t="shared" si="61"/>
        <v>73.260000000000005</v>
      </c>
      <c r="I539" s="69">
        <v>0.66000000000000003</v>
      </c>
      <c r="J539" s="68">
        <f t="shared" si="63"/>
        <v>64.379999999999995</v>
      </c>
      <c r="K539" s="69">
        <v>0.57999999999999996</v>
      </c>
      <c r="L539" s="68">
        <f t="shared" si="64"/>
        <v>54.390000000000001</v>
      </c>
      <c r="M539" s="69">
        <v>0.48999999999999999</v>
      </c>
      <c r="N539" s="68">
        <f t="shared" si="65"/>
        <v>45.509999999999998</v>
      </c>
      <c r="O539" s="69">
        <v>0.40999999999999998</v>
      </c>
      <c r="P539" s="68">
        <f t="shared" si="66"/>
        <v>0</v>
      </c>
      <c r="Q539" s="70"/>
      <c r="R539" s="71">
        <v>0</v>
      </c>
      <c r="S539" s="72"/>
      <c r="T539" s="73">
        <f t="shared" si="62"/>
        <v>0</v>
      </c>
      <c r="U539" s="76" t="e">
        <f t="shared" si="67"/>
        <v>#DIV/0!</v>
      </c>
    </row>
    <row r="540" ht="16.5" hidden="1" customHeight="1">
      <c r="A540" s="64" t="s">
        <v>78</v>
      </c>
      <c r="B540" s="65" t="s">
        <v>667</v>
      </c>
      <c r="C540" s="65" t="s">
        <v>691</v>
      </c>
      <c r="D540" s="65" t="s">
        <v>688</v>
      </c>
      <c r="E540" s="75" t="s">
        <v>19</v>
      </c>
      <c r="F540" s="75"/>
      <c r="G540" s="67">
        <v>1819</v>
      </c>
      <c r="H540" s="68">
        <f t="shared" si="61"/>
        <v>73.260000000000005</v>
      </c>
      <c r="I540" s="69">
        <v>0.66000000000000003</v>
      </c>
      <c r="J540" s="68">
        <f t="shared" si="63"/>
        <v>64.379999999999995</v>
      </c>
      <c r="K540" s="69">
        <v>0.57999999999999996</v>
      </c>
      <c r="L540" s="68">
        <f t="shared" si="64"/>
        <v>54.390000000000001</v>
      </c>
      <c r="M540" s="69">
        <v>0.48999999999999999</v>
      </c>
      <c r="N540" s="68">
        <f t="shared" si="65"/>
        <v>45.509999999999998</v>
      </c>
      <c r="O540" s="69">
        <v>0.40999999999999998</v>
      </c>
      <c r="P540" s="68">
        <f t="shared" si="66"/>
        <v>0</v>
      </c>
      <c r="Q540" s="70"/>
      <c r="R540" s="71">
        <v>-5</v>
      </c>
      <c r="S540" s="72"/>
      <c r="T540" s="73">
        <f t="shared" si="62"/>
        <v>0</v>
      </c>
      <c r="U540" s="76" t="e">
        <f t="shared" si="67"/>
        <v>#DIV/0!</v>
      </c>
    </row>
    <row r="541" ht="16.5" hidden="1" customHeight="1">
      <c r="A541" s="64" t="s">
        <v>78</v>
      </c>
      <c r="B541" s="65" t="s">
        <v>667</v>
      </c>
      <c r="C541" s="65" t="s">
        <v>692</v>
      </c>
      <c r="D541" s="65" t="s">
        <v>693</v>
      </c>
      <c r="E541" s="75" t="s">
        <v>19</v>
      </c>
      <c r="F541" s="75"/>
      <c r="G541" s="67">
        <v>1820</v>
      </c>
      <c r="H541" s="68">
        <f t="shared" si="61"/>
        <v>0</v>
      </c>
      <c r="I541" s="69"/>
      <c r="J541" s="68">
        <f t="shared" si="63"/>
        <v>0</v>
      </c>
      <c r="K541" s="69"/>
      <c r="L541" s="68">
        <f t="shared" si="64"/>
        <v>0</v>
      </c>
      <c r="M541" s="69"/>
      <c r="N541" s="68">
        <f t="shared" si="65"/>
        <v>0</v>
      </c>
      <c r="O541" s="69"/>
      <c r="P541" s="68">
        <f t="shared" si="66"/>
        <v>0</v>
      </c>
      <c r="Q541" s="70"/>
      <c r="R541" s="71">
        <v>0</v>
      </c>
      <c r="S541" s="72"/>
      <c r="T541" s="73">
        <f t="shared" si="62"/>
        <v>0</v>
      </c>
      <c r="U541" s="73" t="e">
        <f t="shared" si="67"/>
        <v>#DIV/0!</v>
      </c>
    </row>
    <row r="542" ht="16.5" customHeight="1">
      <c r="A542" s="64" t="s">
        <v>78</v>
      </c>
      <c r="B542" s="65" t="s">
        <v>667</v>
      </c>
      <c r="C542" s="65" t="s">
        <v>694</v>
      </c>
      <c r="D542" s="65" t="s">
        <v>693</v>
      </c>
      <c r="E542" s="75" t="s">
        <v>19</v>
      </c>
      <c r="F542" s="75"/>
      <c r="G542" s="67">
        <v>1821</v>
      </c>
      <c r="H542" s="68">
        <f t="shared" si="61"/>
        <v>73.260000000000005</v>
      </c>
      <c r="I542" s="69">
        <v>0.66000000000000003</v>
      </c>
      <c r="J542" s="68">
        <f t="shared" si="63"/>
        <v>64.379999999999995</v>
      </c>
      <c r="K542" s="69">
        <v>0.57999999999999996</v>
      </c>
      <c r="L542" s="68">
        <f t="shared" si="64"/>
        <v>54.390000000000001</v>
      </c>
      <c r="M542" s="69">
        <v>0.48999999999999999</v>
      </c>
      <c r="N542" s="68">
        <f t="shared" si="65"/>
        <v>45.509999999999998</v>
      </c>
      <c r="O542" s="69">
        <v>0.40999999999999998</v>
      </c>
      <c r="P542" s="68">
        <f t="shared" si="66"/>
        <v>0</v>
      </c>
      <c r="Q542" s="70"/>
      <c r="R542" s="71">
        <v>22</v>
      </c>
      <c r="S542" s="72"/>
      <c r="T542" s="73">
        <f t="shared" si="62"/>
        <v>0</v>
      </c>
      <c r="U542" s="76" t="e">
        <f t="shared" si="67"/>
        <v>#DIV/0!</v>
      </c>
    </row>
    <row r="543" ht="16.5" hidden="1" customHeight="1">
      <c r="A543" s="64" t="s">
        <v>78</v>
      </c>
      <c r="B543" s="65" t="s">
        <v>667</v>
      </c>
      <c r="C543" s="65" t="s">
        <v>695</v>
      </c>
      <c r="D543" s="65" t="s">
        <v>693</v>
      </c>
      <c r="E543" s="75" t="s">
        <v>19</v>
      </c>
      <c r="F543" s="75"/>
      <c r="G543" s="67">
        <v>1822</v>
      </c>
      <c r="H543" s="68">
        <f t="shared" si="61"/>
        <v>73.260000000000005</v>
      </c>
      <c r="I543" s="69">
        <v>0.66000000000000003</v>
      </c>
      <c r="J543" s="68">
        <f t="shared" si="63"/>
        <v>64.379999999999995</v>
      </c>
      <c r="K543" s="69">
        <v>0.57999999999999996</v>
      </c>
      <c r="L543" s="68">
        <f t="shared" si="64"/>
        <v>54.390000000000001</v>
      </c>
      <c r="M543" s="69">
        <v>0.48999999999999999</v>
      </c>
      <c r="N543" s="68">
        <f t="shared" si="65"/>
        <v>45.509999999999998</v>
      </c>
      <c r="O543" s="69">
        <v>0.40999999999999998</v>
      </c>
      <c r="P543" s="68">
        <f t="shared" si="66"/>
        <v>0</v>
      </c>
      <c r="Q543" s="70"/>
      <c r="R543" s="71">
        <v>0</v>
      </c>
      <c r="S543" s="72"/>
      <c r="T543" s="73">
        <f t="shared" si="62"/>
        <v>0</v>
      </c>
      <c r="U543" s="76" t="e">
        <f t="shared" si="67"/>
        <v>#DIV/0!</v>
      </c>
    </row>
    <row r="544" ht="16.5" hidden="1" customHeight="1">
      <c r="A544" s="64" t="s">
        <v>46</v>
      </c>
      <c r="B544" s="65" t="s">
        <v>667</v>
      </c>
      <c r="C544" s="65" t="s">
        <v>696</v>
      </c>
      <c r="D544" s="65" t="s">
        <v>697</v>
      </c>
      <c r="E544" s="75" t="s">
        <v>19</v>
      </c>
      <c r="F544" s="75"/>
      <c r="G544" s="67">
        <v>1823</v>
      </c>
      <c r="H544" s="68">
        <f t="shared" si="61"/>
        <v>0</v>
      </c>
      <c r="I544" s="69"/>
      <c r="J544" s="68">
        <f t="shared" si="63"/>
        <v>0</v>
      </c>
      <c r="K544" s="69"/>
      <c r="L544" s="68">
        <f t="shared" si="64"/>
        <v>0</v>
      </c>
      <c r="M544" s="69"/>
      <c r="N544" s="68">
        <f t="shared" si="65"/>
        <v>0</v>
      </c>
      <c r="O544" s="69"/>
      <c r="P544" s="68">
        <f t="shared" si="66"/>
        <v>0</v>
      </c>
      <c r="Q544" s="70"/>
      <c r="R544" s="71">
        <v>0</v>
      </c>
      <c r="S544" s="72"/>
      <c r="T544" s="73">
        <f t="shared" si="62"/>
        <v>0</v>
      </c>
      <c r="U544" s="73" t="e">
        <f t="shared" si="67"/>
        <v>#DIV/0!</v>
      </c>
    </row>
    <row r="545" ht="16.5" hidden="1" customHeight="1">
      <c r="A545" s="64" t="s">
        <v>46</v>
      </c>
      <c r="B545" s="65" t="s">
        <v>667</v>
      </c>
      <c r="C545" s="65" t="s">
        <v>698</v>
      </c>
      <c r="D545" s="65" t="s">
        <v>697</v>
      </c>
      <c r="E545" s="75" t="s">
        <v>19</v>
      </c>
      <c r="F545" s="75"/>
      <c r="G545" s="67">
        <v>1824</v>
      </c>
      <c r="H545" s="68">
        <f t="shared" si="61"/>
        <v>0</v>
      </c>
      <c r="I545" s="69"/>
      <c r="J545" s="68">
        <f t="shared" si="63"/>
        <v>0</v>
      </c>
      <c r="K545" s="69"/>
      <c r="L545" s="68">
        <f t="shared" si="64"/>
        <v>0</v>
      </c>
      <c r="M545" s="69"/>
      <c r="N545" s="68">
        <f t="shared" si="65"/>
        <v>0</v>
      </c>
      <c r="O545" s="69"/>
      <c r="P545" s="68">
        <f t="shared" si="66"/>
        <v>0</v>
      </c>
      <c r="Q545" s="70"/>
      <c r="R545" s="71">
        <v>0</v>
      </c>
      <c r="S545" s="72"/>
      <c r="T545" s="73">
        <f t="shared" si="62"/>
        <v>0</v>
      </c>
      <c r="U545" s="73" t="e">
        <f t="shared" si="67"/>
        <v>#DIV/0!</v>
      </c>
    </row>
    <row r="546" ht="16.5" hidden="1" customHeight="1">
      <c r="A546" s="64" t="s">
        <v>46</v>
      </c>
      <c r="B546" s="65" t="s">
        <v>667</v>
      </c>
      <c r="C546" s="65" t="s">
        <v>699</v>
      </c>
      <c r="D546" s="65" t="s">
        <v>697</v>
      </c>
      <c r="E546" s="75" t="s">
        <v>19</v>
      </c>
      <c r="F546" s="75"/>
      <c r="G546" s="67">
        <v>1825</v>
      </c>
      <c r="H546" s="68">
        <f t="shared" si="61"/>
        <v>0</v>
      </c>
      <c r="I546" s="69"/>
      <c r="J546" s="68">
        <f t="shared" si="63"/>
        <v>0</v>
      </c>
      <c r="K546" s="69"/>
      <c r="L546" s="68">
        <f t="shared" si="64"/>
        <v>0</v>
      </c>
      <c r="M546" s="69"/>
      <c r="N546" s="68">
        <f t="shared" si="65"/>
        <v>0</v>
      </c>
      <c r="O546" s="69"/>
      <c r="P546" s="68">
        <f t="shared" si="66"/>
        <v>0</v>
      </c>
      <c r="Q546" s="70"/>
      <c r="R546" s="71">
        <v>0</v>
      </c>
      <c r="S546" s="72"/>
      <c r="T546" s="73">
        <f t="shared" si="62"/>
        <v>0</v>
      </c>
      <c r="U546" s="73" t="e">
        <f t="shared" si="67"/>
        <v>#DIV/0!</v>
      </c>
    </row>
    <row r="547" ht="16.5" hidden="1" customHeight="1">
      <c r="A547" s="64" t="s">
        <v>78</v>
      </c>
      <c r="B547" s="65" t="s">
        <v>667</v>
      </c>
      <c r="C547" s="65" t="s">
        <v>700</v>
      </c>
      <c r="D547" s="65" t="s">
        <v>688</v>
      </c>
      <c r="E547" s="75" t="s">
        <v>19</v>
      </c>
      <c r="F547" s="75"/>
      <c r="G547" s="67">
        <v>1826</v>
      </c>
      <c r="H547" s="68">
        <f t="shared" si="61"/>
        <v>71.040000000000006</v>
      </c>
      <c r="I547" s="69">
        <v>0.64000000000000001</v>
      </c>
      <c r="J547" s="68">
        <f t="shared" si="63"/>
        <v>62.160000000000004</v>
      </c>
      <c r="K547" s="69">
        <v>0.56000000000000005</v>
      </c>
      <c r="L547" s="68">
        <f t="shared" si="64"/>
        <v>53.280000000000001</v>
      </c>
      <c r="M547" s="69">
        <v>0.47999999999999998</v>
      </c>
      <c r="N547" s="68">
        <f t="shared" si="65"/>
        <v>44.400000000000006</v>
      </c>
      <c r="O547" s="69">
        <v>0.40000000000000002</v>
      </c>
      <c r="P547" s="68">
        <f t="shared" si="66"/>
        <v>0</v>
      </c>
      <c r="Q547" s="70"/>
      <c r="R547" s="71">
        <v>0</v>
      </c>
      <c r="S547" s="72"/>
      <c r="T547" s="73">
        <f t="shared" si="62"/>
        <v>0</v>
      </c>
      <c r="U547" s="73" t="e">
        <f t="shared" si="67"/>
        <v>#DIV/0!</v>
      </c>
    </row>
    <row r="548" ht="16.5" hidden="1" customHeight="1">
      <c r="A548" s="64" t="s">
        <v>78</v>
      </c>
      <c r="B548" s="65" t="s">
        <v>667</v>
      </c>
      <c r="C548" s="65" t="s">
        <v>701</v>
      </c>
      <c r="D548" s="65" t="s">
        <v>688</v>
      </c>
      <c r="E548" s="75" t="s">
        <v>19</v>
      </c>
      <c r="F548" s="75"/>
      <c r="G548" s="67">
        <v>1827</v>
      </c>
      <c r="H548" s="68">
        <f t="shared" si="61"/>
        <v>73.260000000000005</v>
      </c>
      <c r="I548" s="69">
        <v>0.66000000000000003</v>
      </c>
      <c r="J548" s="68">
        <f t="shared" si="63"/>
        <v>64.379999999999995</v>
      </c>
      <c r="K548" s="69">
        <v>0.57999999999999996</v>
      </c>
      <c r="L548" s="68">
        <f t="shared" si="64"/>
        <v>54.390000000000001</v>
      </c>
      <c r="M548" s="69">
        <v>0.48999999999999999</v>
      </c>
      <c r="N548" s="68">
        <f t="shared" si="65"/>
        <v>45.509999999999998</v>
      </c>
      <c r="O548" s="69">
        <v>0.40999999999999998</v>
      </c>
      <c r="P548" s="68">
        <f t="shared" si="66"/>
        <v>0</v>
      </c>
      <c r="Q548" s="70"/>
      <c r="R548" s="71">
        <v>-5</v>
      </c>
      <c r="S548" s="72"/>
      <c r="T548" s="73">
        <f t="shared" si="62"/>
        <v>0</v>
      </c>
      <c r="U548" s="76" t="e">
        <f t="shared" si="67"/>
        <v>#DIV/0!</v>
      </c>
    </row>
    <row r="549" ht="16.5" hidden="1" customHeight="1">
      <c r="A549" s="64" t="s">
        <v>65</v>
      </c>
      <c r="B549" s="65" t="s">
        <v>702</v>
      </c>
      <c r="C549" s="65" t="s">
        <v>703</v>
      </c>
      <c r="D549" s="65" t="s">
        <v>704</v>
      </c>
      <c r="E549" s="75" t="s">
        <v>19</v>
      </c>
      <c r="F549" s="75"/>
      <c r="G549" s="67">
        <v>1901</v>
      </c>
      <c r="H549" s="68">
        <f t="shared" si="61"/>
        <v>98.790000000000006</v>
      </c>
      <c r="I549" s="69">
        <v>0.89000000000000001</v>
      </c>
      <c r="J549" s="68">
        <f t="shared" si="63"/>
        <v>86.579999999999998</v>
      </c>
      <c r="K549" s="69">
        <v>0.78000000000000003</v>
      </c>
      <c r="L549" s="68">
        <f t="shared" si="64"/>
        <v>74.370000000000005</v>
      </c>
      <c r="M549" s="69">
        <v>0.67000000000000004</v>
      </c>
      <c r="N549" s="68">
        <f t="shared" si="65"/>
        <v>62.160000000000004</v>
      </c>
      <c r="O549" s="69">
        <v>0.56000000000000005</v>
      </c>
      <c r="P549" s="68">
        <f t="shared" si="66"/>
        <v>0</v>
      </c>
      <c r="Q549" s="70"/>
      <c r="R549" s="71">
        <v>7</v>
      </c>
      <c r="S549" s="72"/>
      <c r="T549" s="73">
        <f t="shared" si="62"/>
        <v>0</v>
      </c>
      <c r="U549" s="76" t="e">
        <f t="shared" si="67"/>
        <v>#DIV/0!</v>
      </c>
    </row>
    <row r="550" ht="16.5" hidden="1" customHeight="1">
      <c r="A550" s="64" t="s">
        <v>65</v>
      </c>
      <c r="B550" s="65" t="s">
        <v>702</v>
      </c>
      <c r="C550" s="65" t="s">
        <v>705</v>
      </c>
      <c r="D550" s="65" t="s">
        <v>704</v>
      </c>
      <c r="E550" s="75" t="s">
        <v>19</v>
      </c>
      <c r="F550" s="75"/>
      <c r="G550" s="67">
        <v>1902</v>
      </c>
      <c r="H550" s="68">
        <f t="shared" si="61"/>
        <v>0</v>
      </c>
      <c r="I550" s="69"/>
      <c r="J550" s="68">
        <f t="shared" si="63"/>
        <v>0</v>
      </c>
      <c r="K550" s="69"/>
      <c r="L550" s="68">
        <f t="shared" si="64"/>
        <v>0</v>
      </c>
      <c r="M550" s="69"/>
      <c r="N550" s="68">
        <f t="shared" si="65"/>
        <v>0</v>
      </c>
      <c r="O550" s="69"/>
      <c r="P550" s="68">
        <f t="shared" si="66"/>
        <v>0</v>
      </c>
      <c r="Q550" s="70"/>
      <c r="R550" s="71">
        <v>0</v>
      </c>
      <c r="S550" s="72"/>
      <c r="T550" s="73">
        <f t="shared" si="62"/>
        <v>0</v>
      </c>
      <c r="U550" s="73" t="e">
        <f t="shared" si="67"/>
        <v>#DIV/0!</v>
      </c>
    </row>
    <row r="551" ht="16.5" customHeight="1">
      <c r="A551" s="64" t="s">
        <v>65</v>
      </c>
      <c r="B551" s="65" t="s">
        <v>702</v>
      </c>
      <c r="C551" s="65" t="s">
        <v>706</v>
      </c>
      <c r="D551" s="65" t="s">
        <v>704</v>
      </c>
      <c r="E551" s="75" t="s">
        <v>19</v>
      </c>
      <c r="F551" s="75"/>
      <c r="G551" s="67">
        <v>1903</v>
      </c>
      <c r="H551" s="68">
        <f t="shared" si="61"/>
        <v>98.790000000000006</v>
      </c>
      <c r="I551" s="69">
        <v>0.89000000000000001</v>
      </c>
      <c r="J551" s="68">
        <f t="shared" si="63"/>
        <v>86.579999999999998</v>
      </c>
      <c r="K551" s="69">
        <v>0.78000000000000003</v>
      </c>
      <c r="L551" s="68">
        <f t="shared" si="64"/>
        <v>74.370000000000005</v>
      </c>
      <c r="M551" s="69">
        <v>0.67000000000000004</v>
      </c>
      <c r="N551" s="68">
        <f t="shared" si="65"/>
        <v>62.160000000000004</v>
      </c>
      <c r="O551" s="69">
        <v>0.56000000000000005</v>
      </c>
      <c r="P551" s="68">
        <f t="shared" si="66"/>
        <v>0</v>
      </c>
      <c r="Q551" s="70"/>
      <c r="R551" s="71">
        <v>59</v>
      </c>
      <c r="S551" s="72"/>
      <c r="T551" s="73">
        <f t="shared" si="62"/>
        <v>0</v>
      </c>
      <c r="U551" s="76" t="e">
        <f t="shared" si="67"/>
        <v>#DIV/0!</v>
      </c>
    </row>
    <row r="552" ht="16.5" hidden="1" customHeight="1">
      <c r="A552" s="64" t="s">
        <v>65</v>
      </c>
      <c r="B552" s="65" t="s">
        <v>702</v>
      </c>
      <c r="C552" s="65" t="s">
        <v>707</v>
      </c>
      <c r="D552" s="65" t="s">
        <v>704</v>
      </c>
      <c r="E552" s="75" t="s">
        <v>19</v>
      </c>
      <c r="F552" s="75"/>
      <c r="G552" s="67">
        <v>1904</v>
      </c>
      <c r="H552" s="68">
        <f t="shared" si="61"/>
        <v>0</v>
      </c>
      <c r="I552" s="69"/>
      <c r="J552" s="68">
        <f t="shared" si="63"/>
        <v>0</v>
      </c>
      <c r="K552" s="69"/>
      <c r="L552" s="68">
        <f t="shared" si="64"/>
        <v>0</v>
      </c>
      <c r="M552" s="69"/>
      <c r="N552" s="68">
        <f t="shared" si="65"/>
        <v>0</v>
      </c>
      <c r="O552" s="69"/>
      <c r="P552" s="68">
        <f t="shared" si="66"/>
        <v>0</v>
      </c>
      <c r="Q552" s="70"/>
      <c r="R552" s="71">
        <v>0</v>
      </c>
      <c r="S552" s="72"/>
      <c r="T552" s="73">
        <f t="shared" si="62"/>
        <v>0</v>
      </c>
      <c r="U552" s="73" t="e">
        <f t="shared" si="67"/>
        <v>#DIV/0!</v>
      </c>
    </row>
    <row r="553" ht="16.5" hidden="1" customHeight="1">
      <c r="A553" s="64" t="s">
        <v>65</v>
      </c>
      <c r="B553" s="65" t="s">
        <v>702</v>
      </c>
      <c r="C553" s="65" t="s">
        <v>708</v>
      </c>
      <c r="D553" s="65" t="s">
        <v>704</v>
      </c>
      <c r="E553" s="75" t="s">
        <v>19</v>
      </c>
      <c r="F553" s="75"/>
      <c r="G553" s="67">
        <v>1905</v>
      </c>
      <c r="H553" s="68">
        <f t="shared" si="61"/>
        <v>98.790000000000006</v>
      </c>
      <c r="I553" s="69">
        <v>0.89000000000000001</v>
      </c>
      <c r="J553" s="68">
        <f t="shared" si="63"/>
        <v>86.579999999999998</v>
      </c>
      <c r="K553" s="69">
        <v>0.78000000000000003</v>
      </c>
      <c r="L553" s="68">
        <f t="shared" si="64"/>
        <v>74.370000000000005</v>
      </c>
      <c r="M553" s="69">
        <v>0.67000000000000004</v>
      </c>
      <c r="N553" s="68">
        <f t="shared" si="65"/>
        <v>62.160000000000004</v>
      </c>
      <c r="O553" s="69">
        <v>0.56000000000000005</v>
      </c>
      <c r="P553" s="68">
        <f t="shared" si="66"/>
        <v>0</v>
      </c>
      <c r="Q553" s="70"/>
      <c r="R553" s="71">
        <v>-3</v>
      </c>
      <c r="S553" s="72"/>
      <c r="T553" s="73">
        <f t="shared" si="62"/>
        <v>0</v>
      </c>
      <c r="U553" s="76" t="e">
        <f t="shared" si="67"/>
        <v>#DIV/0!</v>
      </c>
    </row>
    <row r="554" ht="16.5" customHeight="1">
      <c r="A554" s="64" t="s">
        <v>65</v>
      </c>
      <c r="B554" s="65" t="s">
        <v>702</v>
      </c>
      <c r="C554" s="65" t="s">
        <v>709</v>
      </c>
      <c r="D554" s="65" t="s">
        <v>704</v>
      </c>
      <c r="E554" s="75" t="s">
        <v>19</v>
      </c>
      <c r="F554" s="75"/>
      <c r="G554" s="67">
        <v>1906</v>
      </c>
      <c r="H554" s="68">
        <f t="shared" si="61"/>
        <v>98.790000000000006</v>
      </c>
      <c r="I554" s="69">
        <v>0.89000000000000001</v>
      </c>
      <c r="J554" s="68">
        <f t="shared" si="63"/>
        <v>86.579999999999998</v>
      </c>
      <c r="K554" s="69">
        <v>0.78000000000000003</v>
      </c>
      <c r="L554" s="68">
        <f t="shared" si="64"/>
        <v>74.370000000000005</v>
      </c>
      <c r="M554" s="69">
        <v>0.67000000000000004</v>
      </c>
      <c r="N554" s="68">
        <f t="shared" si="65"/>
        <v>62.160000000000004</v>
      </c>
      <c r="O554" s="69">
        <v>0.56000000000000005</v>
      </c>
      <c r="P554" s="68">
        <f t="shared" si="66"/>
        <v>0</v>
      </c>
      <c r="Q554" s="70"/>
      <c r="R554" s="71">
        <v>20</v>
      </c>
      <c r="S554" s="72"/>
      <c r="T554" s="73">
        <f t="shared" si="62"/>
        <v>0</v>
      </c>
      <c r="U554" s="73" t="e">
        <f t="shared" si="67"/>
        <v>#DIV/0!</v>
      </c>
    </row>
    <row r="555" ht="16.5" hidden="1" customHeight="1">
      <c r="A555" s="64" t="s">
        <v>65</v>
      </c>
      <c r="B555" s="65" t="s">
        <v>702</v>
      </c>
      <c r="C555" s="65" t="s">
        <v>710</v>
      </c>
      <c r="D555" s="65" t="s">
        <v>711</v>
      </c>
      <c r="E555" s="75" t="s">
        <v>19</v>
      </c>
      <c r="F555" s="75"/>
      <c r="G555" s="67">
        <v>1907</v>
      </c>
      <c r="H555" s="68">
        <f t="shared" si="61"/>
        <v>94.349999999999994</v>
      </c>
      <c r="I555" s="69">
        <v>0.84999999999999998</v>
      </c>
      <c r="J555" s="68">
        <f t="shared" si="63"/>
        <v>82.140000000000001</v>
      </c>
      <c r="K555" s="69">
        <v>0.73999999999999999</v>
      </c>
      <c r="L555" s="68">
        <f t="shared" si="64"/>
        <v>71.040000000000006</v>
      </c>
      <c r="M555" s="69">
        <v>0.64000000000000001</v>
      </c>
      <c r="N555" s="68">
        <f t="shared" si="65"/>
        <v>58.830000000000005</v>
      </c>
      <c r="O555" s="69">
        <v>0.53000000000000003</v>
      </c>
      <c r="P555" s="68">
        <f t="shared" si="66"/>
        <v>0</v>
      </c>
      <c r="Q555" s="70"/>
      <c r="R555" s="71">
        <v>5</v>
      </c>
      <c r="S555" s="72"/>
      <c r="T555" s="73">
        <f t="shared" si="62"/>
        <v>0</v>
      </c>
      <c r="U555" s="76" t="e">
        <f t="shared" si="67"/>
        <v>#DIV/0!</v>
      </c>
    </row>
    <row r="556" ht="16.5" hidden="1" customHeight="1">
      <c r="A556" s="64" t="s">
        <v>65</v>
      </c>
      <c r="B556" s="65" t="s">
        <v>702</v>
      </c>
      <c r="C556" s="65" t="s">
        <v>712</v>
      </c>
      <c r="D556" s="65" t="s">
        <v>713</v>
      </c>
      <c r="E556" s="75" t="s">
        <v>19</v>
      </c>
      <c r="F556" s="75"/>
      <c r="G556" s="67">
        <v>1908</v>
      </c>
      <c r="H556" s="68">
        <f t="shared" si="61"/>
        <v>98.790000000000006</v>
      </c>
      <c r="I556" s="69">
        <v>0.89000000000000001</v>
      </c>
      <c r="J556" s="68">
        <f t="shared" si="63"/>
        <v>86.579999999999998</v>
      </c>
      <c r="K556" s="69">
        <v>0.78000000000000003</v>
      </c>
      <c r="L556" s="68">
        <f t="shared" si="64"/>
        <v>74.370000000000005</v>
      </c>
      <c r="M556" s="69">
        <v>0.67000000000000004</v>
      </c>
      <c r="N556" s="68">
        <f t="shared" si="65"/>
        <v>62.160000000000004</v>
      </c>
      <c r="O556" s="69">
        <v>0.56000000000000005</v>
      </c>
      <c r="P556" s="68">
        <f t="shared" si="66"/>
        <v>0</v>
      </c>
      <c r="Q556" s="70"/>
      <c r="R556" s="71">
        <v>1</v>
      </c>
      <c r="S556" s="72"/>
      <c r="T556" s="73">
        <f t="shared" si="62"/>
        <v>0</v>
      </c>
      <c r="U556" s="76" t="e">
        <f t="shared" si="67"/>
        <v>#DIV/0!</v>
      </c>
    </row>
    <row r="557" ht="16.5" hidden="1" customHeight="1">
      <c r="A557" s="64" t="s">
        <v>65</v>
      </c>
      <c r="B557" s="65" t="s">
        <v>702</v>
      </c>
      <c r="C557" s="65" t="s">
        <v>714</v>
      </c>
      <c r="D557" s="65" t="s">
        <v>713</v>
      </c>
      <c r="E557" s="75" t="s">
        <v>19</v>
      </c>
      <c r="F557" s="75"/>
      <c r="G557" s="67">
        <v>1909</v>
      </c>
      <c r="H557" s="68">
        <f t="shared" si="61"/>
        <v>98.790000000000006</v>
      </c>
      <c r="I557" s="69">
        <v>0.89000000000000001</v>
      </c>
      <c r="J557" s="68">
        <f t="shared" si="63"/>
        <v>86.579999999999998</v>
      </c>
      <c r="K557" s="69">
        <v>0.78000000000000003</v>
      </c>
      <c r="L557" s="68">
        <f t="shared" si="64"/>
        <v>74.370000000000005</v>
      </c>
      <c r="M557" s="69">
        <v>0.67000000000000004</v>
      </c>
      <c r="N557" s="68">
        <f t="shared" si="65"/>
        <v>62.160000000000004</v>
      </c>
      <c r="O557" s="69">
        <v>0.56000000000000005</v>
      </c>
      <c r="P557" s="68">
        <f t="shared" si="66"/>
        <v>0</v>
      </c>
      <c r="Q557" s="70"/>
      <c r="R557" s="71">
        <v>11</v>
      </c>
      <c r="S557" s="72"/>
      <c r="T557" s="73">
        <f t="shared" si="62"/>
        <v>0</v>
      </c>
      <c r="U557" s="76" t="e">
        <f t="shared" si="67"/>
        <v>#DIV/0!</v>
      </c>
    </row>
    <row r="558" ht="16.5" hidden="1" customHeight="1">
      <c r="A558" s="64" t="s">
        <v>40</v>
      </c>
      <c r="B558" s="65" t="s">
        <v>702</v>
      </c>
      <c r="C558" s="65" t="s">
        <v>715</v>
      </c>
      <c r="D558" s="65" t="s">
        <v>716</v>
      </c>
      <c r="E558" s="75" t="s">
        <v>19</v>
      </c>
      <c r="F558" s="75"/>
      <c r="G558" s="67">
        <v>1910</v>
      </c>
      <c r="H558" s="68">
        <f t="shared" si="61"/>
        <v>0</v>
      </c>
      <c r="I558" s="69"/>
      <c r="J558" s="68">
        <f t="shared" si="63"/>
        <v>0</v>
      </c>
      <c r="K558" s="69"/>
      <c r="L558" s="68">
        <f t="shared" si="64"/>
        <v>0</v>
      </c>
      <c r="M558" s="69"/>
      <c r="N558" s="68">
        <f t="shared" si="65"/>
        <v>0</v>
      </c>
      <c r="O558" s="69"/>
      <c r="P558" s="68">
        <f t="shared" si="66"/>
        <v>0</v>
      </c>
      <c r="Q558" s="70"/>
      <c r="R558" s="71">
        <v>0</v>
      </c>
      <c r="S558" s="72"/>
      <c r="T558" s="73">
        <f t="shared" si="62"/>
        <v>0</v>
      </c>
      <c r="U558" s="73" t="e">
        <f t="shared" si="67"/>
        <v>#DIV/0!</v>
      </c>
    </row>
    <row r="559" ht="16.5" hidden="1" customHeight="1">
      <c r="A559" s="64" t="s">
        <v>40</v>
      </c>
      <c r="B559" s="65" t="s">
        <v>702</v>
      </c>
      <c r="C559" s="65" t="s">
        <v>717</v>
      </c>
      <c r="D559" s="65" t="s">
        <v>716</v>
      </c>
      <c r="E559" s="75" t="s">
        <v>19</v>
      </c>
      <c r="F559" s="75"/>
      <c r="G559" s="67">
        <v>1911</v>
      </c>
      <c r="H559" s="68">
        <f t="shared" si="61"/>
        <v>0</v>
      </c>
      <c r="I559" s="69"/>
      <c r="J559" s="68">
        <f t="shared" si="63"/>
        <v>0</v>
      </c>
      <c r="K559" s="69"/>
      <c r="L559" s="68">
        <f t="shared" si="64"/>
        <v>0</v>
      </c>
      <c r="M559" s="69"/>
      <c r="N559" s="68">
        <f t="shared" si="65"/>
        <v>0</v>
      </c>
      <c r="O559" s="69"/>
      <c r="P559" s="68">
        <f t="shared" si="66"/>
        <v>0</v>
      </c>
      <c r="Q559" s="70"/>
      <c r="R559" s="71">
        <v>0</v>
      </c>
      <c r="S559" s="72"/>
      <c r="T559" s="73">
        <f t="shared" si="62"/>
        <v>0</v>
      </c>
      <c r="U559" s="73" t="e">
        <f t="shared" si="67"/>
        <v>#DIV/0!</v>
      </c>
    </row>
    <row r="560" ht="16.5" hidden="1" customHeight="1">
      <c r="A560" s="64" t="s">
        <v>40</v>
      </c>
      <c r="B560" s="65" t="s">
        <v>702</v>
      </c>
      <c r="C560" s="65" t="s">
        <v>718</v>
      </c>
      <c r="D560" s="65" t="s">
        <v>716</v>
      </c>
      <c r="E560" s="75" t="s">
        <v>19</v>
      </c>
      <c r="F560" s="75"/>
      <c r="G560" s="67">
        <v>1913</v>
      </c>
      <c r="H560" s="68">
        <f t="shared" si="61"/>
        <v>0</v>
      </c>
      <c r="I560" s="69"/>
      <c r="J560" s="68">
        <f t="shared" si="63"/>
        <v>0</v>
      </c>
      <c r="K560" s="69"/>
      <c r="L560" s="68">
        <f t="shared" si="64"/>
        <v>0</v>
      </c>
      <c r="M560" s="69"/>
      <c r="N560" s="68">
        <f t="shared" si="65"/>
        <v>0</v>
      </c>
      <c r="O560" s="69"/>
      <c r="P560" s="68">
        <f t="shared" si="66"/>
        <v>0</v>
      </c>
      <c r="Q560" s="70"/>
      <c r="R560" s="71">
        <v>0</v>
      </c>
      <c r="S560" s="72"/>
      <c r="T560" s="73">
        <f t="shared" si="62"/>
        <v>0</v>
      </c>
      <c r="U560" s="73" t="e">
        <f t="shared" si="67"/>
        <v>#DIV/0!</v>
      </c>
    </row>
    <row r="561" ht="16.5" hidden="1" customHeight="1">
      <c r="A561" s="64" t="s">
        <v>40</v>
      </c>
      <c r="B561" s="65" t="s">
        <v>702</v>
      </c>
      <c r="C561" s="65" t="s">
        <v>719</v>
      </c>
      <c r="D561" s="65" t="s">
        <v>716</v>
      </c>
      <c r="E561" s="75" t="s">
        <v>19</v>
      </c>
      <c r="F561" s="75"/>
      <c r="G561" s="67">
        <v>1914</v>
      </c>
      <c r="H561" s="68">
        <f t="shared" si="61"/>
        <v>0</v>
      </c>
      <c r="I561" s="69"/>
      <c r="J561" s="68">
        <f t="shared" si="63"/>
        <v>0</v>
      </c>
      <c r="K561" s="69"/>
      <c r="L561" s="68">
        <f t="shared" si="64"/>
        <v>0</v>
      </c>
      <c r="M561" s="69"/>
      <c r="N561" s="68">
        <f t="shared" si="65"/>
        <v>0</v>
      </c>
      <c r="O561" s="69"/>
      <c r="P561" s="68">
        <f t="shared" si="66"/>
        <v>0</v>
      </c>
      <c r="Q561" s="70"/>
      <c r="R561" s="71">
        <v>0</v>
      </c>
      <c r="S561" s="72"/>
      <c r="T561" s="73">
        <f t="shared" si="62"/>
        <v>0</v>
      </c>
      <c r="U561" s="73" t="e">
        <f t="shared" si="67"/>
        <v>#DIV/0!</v>
      </c>
    </row>
    <row r="562" ht="16.5" hidden="1" customHeight="1">
      <c r="A562" s="64" t="s">
        <v>36</v>
      </c>
      <c r="B562" s="65" t="s">
        <v>702</v>
      </c>
      <c r="C562" s="65" t="s">
        <v>720</v>
      </c>
      <c r="D562" s="65" t="s">
        <v>721</v>
      </c>
      <c r="E562" s="75" t="s">
        <v>19</v>
      </c>
      <c r="F562" s="75"/>
      <c r="G562" s="67">
        <v>1915</v>
      </c>
      <c r="H562" s="68">
        <f t="shared" si="61"/>
        <v>0</v>
      </c>
      <c r="I562" s="69"/>
      <c r="J562" s="68">
        <f t="shared" si="63"/>
        <v>0</v>
      </c>
      <c r="K562" s="69"/>
      <c r="L562" s="68">
        <f t="shared" si="64"/>
        <v>0</v>
      </c>
      <c r="M562" s="69"/>
      <c r="N562" s="68">
        <f t="shared" si="65"/>
        <v>0</v>
      </c>
      <c r="O562" s="69"/>
      <c r="P562" s="68">
        <f t="shared" si="66"/>
        <v>0</v>
      </c>
      <c r="Q562" s="70"/>
      <c r="R562" s="71">
        <v>0</v>
      </c>
      <c r="S562" s="72"/>
      <c r="T562" s="73">
        <f t="shared" si="62"/>
        <v>0</v>
      </c>
      <c r="U562" s="73" t="e">
        <f t="shared" si="67"/>
        <v>#DIV/0!</v>
      </c>
    </row>
    <row r="563" ht="16.5" hidden="1" customHeight="1">
      <c r="A563" s="64" t="s">
        <v>36</v>
      </c>
      <c r="B563" s="65" t="s">
        <v>702</v>
      </c>
      <c r="C563" s="65" t="s">
        <v>722</v>
      </c>
      <c r="D563" s="65" t="s">
        <v>721</v>
      </c>
      <c r="E563" s="75" t="s">
        <v>19</v>
      </c>
      <c r="F563" s="75"/>
      <c r="G563" s="67">
        <v>1916</v>
      </c>
      <c r="H563" s="68">
        <f t="shared" si="61"/>
        <v>0</v>
      </c>
      <c r="I563" s="69"/>
      <c r="J563" s="68">
        <f t="shared" si="63"/>
        <v>0</v>
      </c>
      <c r="K563" s="69"/>
      <c r="L563" s="68">
        <f t="shared" si="64"/>
        <v>0</v>
      </c>
      <c r="M563" s="69"/>
      <c r="N563" s="68">
        <f t="shared" si="65"/>
        <v>0</v>
      </c>
      <c r="O563" s="69"/>
      <c r="P563" s="68">
        <f t="shared" si="66"/>
        <v>0</v>
      </c>
      <c r="Q563" s="70"/>
      <c r="R563" s="71">
        <v>0</v>
      </c>
      <c r="S563" s="72"/>
      <c r="T563" s="73">
        <f t="shared" si="62"/>
        <v>0</v>
      </c>
      <c r="U563" s="73" t="e">
        <f t="shared" si="67"/>
        <v>#DIV/0!</v>
      </c>
    </row>
    <row r="564" ht="16.5" hidden="1" customHeight="1">
      <c r="A564" s="64" t="s">
        <v>36</v>
      </c>
      <c r="B564" s="65" t="s">
        <v>702</v>
      </c>
      <c r="C564" s="65" t="s">
        <v>723</v>
      </c>
      <c r="D564" s="65" t="s">
        <v>721</v>
      </c>
      <c r="E564" s="75" t="s">
        <v>19</v>
      </c>
      <c r="F564" s="75"/>
      <c r="G564" s="67">
        <v>1917</v>
      </c>
      <c r="H564" s="68">
        <f t="shared" si="61"/>
        <v>0</v>
      </c>
      <c r="I564" s="69"/>
      <c r="J564" s="68">
        <f t="shared" si="63"/>
        <v>0</v>
      </c>
      <c r="K564" s="69"/>
      <c r="L564" s="68">
        <f t="shared" si="64"/>
        <v>0</v>
      </c>
      <c r="M564" s="69"/>
      <c r="N564" s="68">
        <f t="shared" si="65"/>
        <v>0</v>
      </c>
      <c r="O564" s="69"/>
      <c r="P564" s="68">
        <f t="shared" si="66"/>
        <v>0</v>
      </c>
      <c r="Q564" s="70"/>
      <c r="R564" s="71">
        <v>0</v>
      </c>
      <c r="S564" s="72"/>
      <c r="T564" s="73">
        <f t="shared" si="62"/>
        <v>0</v>
      </c>
      <c r="U564" s="73" t="e">
        <f t="shared" si="67"/>
        <v>#DIV/0!</v>
      </c>
    </row>
    <row r="565" ht="16.5" hidden="1" customHeight="1">
      <c r="A565" s="64" t="s">
        <v>40</v>
      </c>
      <c r="B565" s="65" t="s">
        <v>702</v>
      </c>
      <c r="C565" s="65" t="s">
        <v>724</v>
      </c>
      <c r="D565" s="65" t="s">
        <v>725</v>
      </c>
      <c r="E565" s="75" t="s">
        <v>19</v>
      </c>
      <c r="F565" s="75"/>
      <c r="G565" s="67">
        <v>1918</v>
      </c>
      <c r="H565" s="68">
        <f t="shared" si="61"/>
        <v>0</v>
      </c>
      <c r="I565" s="69"/>
      <c r="J565" s="68">
        <f t="shared" si="63"/>
        <v>0</v>
      </c>
      <c r="K565" s="69"/>
      <c r="L565" s="68">
        <f t="shared" si="64"/>
        <v>0</v>
      </c>
      <c r="M565" s="69"/>
      <c r="N565" s="68">
        <f t="shared" si="65"/>
        <v>0</v>
      </c>
      <c r="O565" s="69"/>
      <c r="P565" s="68">
        <f t="shared" si="66"/>
        <v>0</v>
      </c>
      <c r="Q565" s="70"/>
      <c r="R565" s="71">
        <v>0</v>
      </c>
      <c r="S565" s="72"/>
      <c r="T565" s="73">
        <f t="shared" si="62"/>
        <v>0</v>
      </c>
      <c r="U565" s="73" t="e">
        <f t="shared" si="67"/>
        <v>#DIV/0!</v>
      </c>
    </row>
    <row r="566" ht="16.5" hidden="1" customHeight="1">
      <c r="A566" s="64" t="s">
        <v>40</v>
      </c>
      <c r="B566" s="65" t="s">
        <v>702</v>
      </c>
      <c r="C566" s="65" t="s">
        <v>726</v>
      </c>
      <c r="D566" s="65" t="s">
        <v>725</v>
      </c>
      <c r="E566" s="75" t="s">
        <v>19</v>
      </c>
      <c r="F566" s="75"/>
      <c r="G566" s="67">
        <v>1919</v>
      </c>
      <c r="H566" s="68">
        <f t="shared" si="61"/>
        <v>0</v>
      </c>
      <c r="I566" s="69"/>
      <c r="J566" s="68">
        <f t="shared" si="63"/>
        <v>0</v>
      </c>
      <c r="K566" s="69"/>
      <c r="L566" s="68">
        <f t="shared" si="64"/>
        <v>0</v>
      </c>
      <c r="M566" s="69"/>
      <c r="N566" s="68">
        <f t="shared" si="65"/>
        <v>0</v>
      </c>
      <c r="O566" s="69"/>
      <c r="P566" s="68">
        <f t="shared" si="66"/>
        <v>0</v>
      </c>
      <c r="Q566" s="70"/>
      <c r="R566" s="71">
        <v>0</v>
      </c>
      <c r="S566" s="72"/>
      <c r="T566" s="73">
        <f t="shared" si="62"/>
        <v>0</v>
      </c>
      <c r="U566" s="73" t="e">
        <f t="shared" si="67"/>
        <v>#DIV/0!</v>
      </c>
    </row>
    <row r="567" ht="16.5" hidden="1" customHeight="1">
      <c r="A567" s="64" t="s">
        <v>97</v>
      </c>
      <c r="B567" s="65" t="s">
        <v>702</v>
      </c>
      <c r="C567" s="65" t="s">
        <v>727</v>
      </c>
      <c r="D567" s="65" t="s">
        <v>728</v>
      </c>
      <c r="E567" s="75" t="s">
        <v>19</v>
      </c>
      <c r="F567" s="75"/>
      <c r="G567" s="67">
        <v>1920</v>
      </c>
      <c r="H567" s="68">
        <f t="shared" si="61"/>
        <v>103.23</v>
      </c>
      <c r="I567" s="69">
        <v>0.93000000000000005</v>
      </c>
      <c r="J567" s="68">
        <f t="shared" si="63"/>
        <v>93.239999999999995</v>
      </c>
      <c r="K567" s="69">
        <v>0.83999999999999997</v>
      </c>
      <c r="L567" s="68">
        <f t="shared" si="64"/>
        <v>82.140000000000001</v>
      </c>
      <c r="M567" s="69">
        <v>0.73999999999999999</v>
      </c>
      <c r="N567" s="68">
        <f t="shared" si="65"/>
        <v>72.150000000000006</v>
      </c>
      <c r="O567" s="69">
        <v>0.65000000000000002</v>
      </c>
      <c r="P567" s="68">
        <f t="shared" si="66"/>
        <v>0</v>
      </c>
      <c r="Q567" s="70"/>
      <c r="R567" s="71">
        <v>0</v>
      </c>
      <c r="S567" s="72"/>
      <c r="T567" s="73">
        <f t="shared" si="62"/>
        <v>0</v>
      </c>
      <c r="U567" s="76" t="e">
        <f t="shared" si="67"/>
        <v>#DIV/0!</v>
      </c>
    </row>
    <row r="568" ht="16.5" customHeight="1">
      <c r="A568" s="64" t="s">
        <v>97</v>
      </c>
      <c r="B568" s="65" t="s">
        <v>702</v>
      </c>
      <c r="C568" s="65" t="s">
        <v>729</v>
      </c>
      <c r="D568" s="65" t="s">
        <v>728</v>
      </c>
      <c r="E568" s="75" t="s">
        <v>19</v>
      </c>
      <c r="F568" s="75"/>
      <c r="G568" s="67">
        <v>1921</v>
      </c>
      <c r="H568" s="68">
        <f t="shared" si="61"/>
        <v>103.23</v>
      </c>
      <c r="I568" s="69">
        <v>0.93000000000000005</v>
      </c>
      <c r="J568" s="68">
        <f t="shared" si="63"/>
        <v>93.239999999999995</v>
      </c>
      <c r="K568" s="69">
        <v>0.83999999999999997</v>
      </c>
      <c r="L568" s="68">
        <f t="shared" si="64"/>
        <v>82.140000000000001</v>
      </c>
      <c r="M568" s="69">
        <v>0.73999999999999999</v>
      </c>
      <c r="N568" s="68">
        <f t="shared" si="65"/>
        <v>72.150000000000006</v>
      </c>
      <c r="O568" s="69">
        <v>0.65000000000000002</v>
      </c>
      <c r="P568" s="68">
        <f t="shared" si="66"/>
        <v>0</v>
      </c>
      <c r="Q568" s="70"/>
      <c r="R568" s="71">
        <v>21</v>
      </c>
      <c r="S568" s="72"/>
      <c r="T568" s="73">
        <f t="shared" si="62"/>
        <v>0</v>
      </c>
      <c r="U568" s="73" t="e">
        <f t="shared" si="67"/>
        <v>#DIV/0!</v>
      </c>
    </row>
    <row r="569" ht="16.5" hidden="1" customHeight="1">
      <c r="A569" s="64" t="s">
        <v>97</v>
      </c>
      <c r="B569" s="65" t="s">
        <v>702</v>
      </c>
      <c r="C569" s="65" t="s">
        <v>730</v>
      </c>
      <c r="D569" s="65" t="s">
        <v>731</v>
      </c>
      <c r="E569" s="75" t="s">
        <v>19</v>
      </c>
      <c r="F569" s="75"/>
      <c r="G569" s="67">
        <v>1922</v>
      </c>
      <c r="H569" s="68">
        <f t="shared" si="61"/>
        <v>0</v>
      </c>
      <c r="I569" s="69"/>
      <c r="J569" s="68">
        <f t="shared" si="63"/>
        <v>0</v>
      </c>
      <c r="K569" s="69"/>
      <c r="L569" s="68">
        <f t="shared" si="64"/>
        <v>0</v>
      </c>
      <c r="M569" s="69"/>
      <c r="N569" s="68">
        <f t="shared" si="65"/>
        <v>0</v>
      </c>
      <c r="O569" s="69"/>
      <c r="P569" s="68">
        <f t="shared" si="66"/>
        <v>0</v>
      </c>
      <c r="Q569" s="70"/>
      <c r="R569" s="71">
        <v>0</v>
      </c>
      <c r="S569" s="72"/>
      <c r="T569" s="73">
        <f t="shared" si="62"/>
        <v>0</v>
      </c>
      <c r="U569" s="73" t="e">
        <f t="shared" si="67"/>
        <v>#DIV/0!</v>
      </c>
    </row>
    <row r="570" ht="16.5" hidden="1" customHeight="1">
      <c r="A570" s="64" t="s">
        <v>97</v>
      </c>
      <c r="B570" s="65" t="s">
        <v>702</v>
      </c>
      <c r="C570" s="65" t="s">
        <v>732</v>
      </c>
      <c r="D570" s="65" t="s">
        <v>733</v>
      </c>
      <c r="E570" s="75" t="s">
        <v>19</v>
      </c>
      <c r="F570" s="75"/>
      <c r="G570" s="67">
        <v>1923</v>
      </c>
      <c r="H570" s="68">
        <f t="shared" si="61"/>
        <v>103.23</v>
      </c>
      <c r="I570" s="69">
        <v>0.93000000000000005</v>
      </c>
      <c r="J570" s="68">
        <f t="shared" si="63"/>
        <v>93.239999999999995</v>
      </c>
      <c r="K570" s="69">
        <v>0.83999999999999997</v>
      </c>
      <c r="L570" s="68">
        <f t="shared" si="64"/>
        <v>82.140000000000001</v>
      </c>
      <c r="M570" s="69">
        <v>0.73999999999999999</v>
      </c>
      <c r="N570" s="68">
        <f t="shared" si="65"/>
        <v>72.150000000000006</v>
      </c>
      <c r="O570" s="69">
        <v>0.65000000000000002</v>
      </c>
      <c r="P570" s="68">
        <f t="shared" si="66"/>
        <v>0</v>
      </c>
      <c r="Q570" s="70"/>
      <c r="R570" s="71">
        <v>0</v>
      </c>
      <c r="S570" s="72"/>
      <c r="T570" s="73">
        <f t="shared" si="62"/>
        <v>0</v>
      </c>
      <c r="U570" s="73" t="e">
        <f t="shared" si="67"/>
        <v>#DIV/0!</v>
      </c>
    </row>
    <row r="571" ht="16.5" hidden="1" customHeight="1">
      <c r="A571" s="64" t="s">
        <v>97</v>
      </c>
      <c r="B571" s="65" t="s">
        <v>702</v>
      </c>
      <c r="C571" s="65" t="s">
        <v>734</v>
      </c>
      <c r="D571" s="65" t="s">
        <v>733</v>
      </c>
      <c r="E571" s="75" t="s">
        <v>19</v>
      </c>
      <c r="F571" s="75"/>
      <c r="G571" s="67">
        <v>1924</v>
      </c>
      <c r="H571" s="68">
        <f t="shared" si="61"/>
        <v>0</v>
      </c>
      <c r="I571" s="69"/>
      <c r="J571" s="68">
        <f t="shared" si="63"/>
        <v>0</v>
      </c>
      <c r="K571" s="69"/>
      <c r="L571" s="68">
        <f t="shared" si="64"/>
        <v>0</v>
      </c>
      <c r="M571" s="69"/>
      <c r="N571" s="68">
        <f t="shared" si="65"/>
        <v>0</v>
      </c>
      <c r="O571" s="69"/>
      <c r="P571" s="68">
        <f t="shared" si="66"/>
        <v>0</v>
      </c>
      <c r="Q571" s="70"/>
      <c r="R571" s="71">
        <v>0</v>
      </c>
      <c r="S571" s="72"/>
      <c r="T571" s="73">
        <f t="shared" si="62"/>
        <v>0</v>
      </c>
      <c r="U571" s="73" t="e">
        <f t="shared" si="67"/>
        <v>#DIV/0!</v>
      </c>
    </row>
    <row r="572" ht="16.5" customHeight="1">
      <c r="A572" s="64" t="s">
        <v>97</v>
      </c>
      <c r="B572" s="65" t="s">
        <v>702</v>
      </c>
      <c r="C572" s="65" t="s">
        <v>735</v>
      </c>
      <c r="D572" s="65" t="s">
        <v>733</v>
      </c>
      <c r="E572" s="75" t="s">
        <v>19</v>
      </c>
      <c r="F572" s="75"/>
      <c r="G572" s="67">
        <v>1925</v>
      </c>
      <c r="H572" s="68">
        <f t="shared" si="61"/>
        <v>103.23</v>
      </c>
      <c r="I572" s="69">
        <v>0.93000000000000005</v>
      </c>
      <c r="J572" s="68">
        <f t="shared" si="63"/>
        <v>93.239999999999995</v>
      </c>
      <c r="K572" s="69">
        <v>0.83999999999999997</v>
      </c>
      <c r="L572" s="68">
        <f t="shared" si="64"/>
        <v>82.140000000000001</v>
      </c>
      <c r="M572" s="69">
        <v>0.73999999999999999</v>
      </c>
      <c r="N572" s="68">
        <f t="shared" si="65"/>
        <v>72.150000000000006</v>
      </c>
      <c r="O572" s="69">
        <v>0.65000000000000002</v>
      </c>
      <c r="P572" s="68">
        <f t="shared" si="66"/>
        <v>0</v>
      </c>
      <c r="Q572" s="70"/>
      <c r="R572" s="71">
        <v>95</v>
      </c>
      <c r="S572" s="72"/>
      <c r="T572" s="73">
        <f t="shared" si="62"/>
        <v>0</v>
      </c>
      <c r="U572" s="73" t="e">
        <f t="shared" si="67"/>
        <v>#DIV/0!</v>
      </c>
    </row>
    <row r="573" ht="16.5" customHeight="1">
      <c r="A573" s="64" t="s">
        <v>97</v>
      </c>
      <c r="B573" s="65" t="s">
        <v>702</v>
      </c>
      <c r="C573" s="65" t="s">
        <v>736</v>
      </c>
      <c r="D573" s="65" t="s">
        <v>733</v>
      </c>
      <c r="E573" s="75" t="s">
        <v>19</v>
      </c>
      <c r="F573" s="75"/>
      <c r="G573" s="67">
        <v>1926</v>
      </c>
      <c r="H573" s="68">
        <f t="shared" si="61"/>
        <v>103.23</v>
      </c>
      <c r="I573" s="69">
        <v>0.93000000000000005</v>
      </c>
      <c r="J573" s="68">
        <f t="shared" si="63"/>
        <v>93.239999999999995</v>
      </c>
      <c r="K573" s="69">
        <v>0.83999999999999997</v>
      </c>
      <c r="L573" s="68">
        <f t="shared" si="64"/>
        <v>82.140000000000001</v>
      </c>
      <c r="M573" s="69">
        <v>0.73999999999999999</v>
      </c>
      <c r="N573" s="68">
        <f t="shared" si="65"/>
        <v>72.150000000000006</v>
      </c>
      <c r="O573" s="69">
        <v>0.65000000000000002</v>
      </c>
      <c r="P573" s="68">
        <f t="shared" si="66"/>
        <v>0</v>
      </c>
      <c r="Q573" s="70"/>
      <c r="R573" s="71">
        <v>27</v>
      </c>
      <c r="S573" s="72"/>
      <c r="T573" s="73">
        <f t="shared" si="62"/>
        <v>0</v>
      </c>
      <c r="U573" s="76" t="e">
        <f t="shared" si="67"/>
        <v>#DIV/0!</v>
      </c>
    </row>
    <row r="574" ht="16.5" customHeight="1">
      <c r="A574" s="64" t="s">
        <v>97</v>
      </c>
      <c r="B574" s="65" t="s">
        <v>702</v>
      </c>
      <c r="C574" s="65" t="s">
        <v>737</v>
      </c>
      <c r="D574" s="65" t="s">
        <v>733</v>
      </c>
      <c r="E574" s="75" t="s">
        <v>19</v>
      </c>
      <c r="F574" s="75"/>
      <c r="G574" s="67">
        <v>1927</v>
      </c>
      <c r="H574" s="68">
        <f t="shared" si="61"/>
        <v>103.23</v>
      </c>
      <c r="I574" s="69">
        <v>0.93000000000000005</v>
      </c>
      <c r="J574" s="68">
        <f t="shared" si="63"/>
        <v>93.239999999999995</v>
      </c>
      <c r="K574" s="69">
        <v>0.83999999999999997</v>
      </c>
      <c r="L574" s="68">
        <f t="shared" si="64"/>
        <v>82.140000000000001</v>
      </c>
      <c r="M574" s="69">
        <v>0.73999999999999999</v>
      </c>
      <c r="N574" s="68">
        <f t="shared" si="65"/>
        <v>72.150000000000006</v>
      </c>
      <c r="O574" s="69">
        <v>0.65000000000000002</v>
      </c>
      <c r="P574" s="68">
        <f t="shared" si="66"/>
        <v>0</v>
      </c>
      <c r="Q574" s="70"/>
      <c r="R574" s="71">
        <v>19</v>
      </c>
      <c r="S574" s="72"/>
      <c r="T574" s="73">
        <f t="shared" si="62"/>
        <v>0</v>
      </c>
      <c r="U574" s="76" t="e">
        <f t="shared" si="67"/>
        <v>#DIV/0!</v>
      </c>
    </row>
    <row r="575" ht="16.5" hidden="1" customHeight="1">
      <c r="A575" s="64" t="s">
        <v>97</v>
      </c>
      <c r="B575" s="65" t="s">
        <v>702</v>
      </c>
      <c r="C575" s="65" t="s">
        <v>738</v>
      </c>
      <c r="D575" s="65" t="s">
        <v>739</v>
      </c>
      <c r="E575" s="75" t="s">
        <v>19</v>
      </c>
      <c r="F575" s="75"/>
      <c r="G575" s="67">
        <v>1928</v>
      </c>
      <c r="H575" s="68">
        <f t="shared" si="61"/>
        <v>0</v>
      </c>
      <c r="I575" s="69"/>
      <c r="J575" s="68">
        <f t="shared" si="63"/>
        <v>0</v>
      </c>
      <c r="K575" s="69"/>
      <c r="L575" s="68">
        <f t="shared" si="64"/>
        <v>0</v>
      </c>
      <c r="M575" s="69"/>
      <c r="N575" s="68">
        <f t="shared" si="65"/>
        <v>0</v>
      </c>
      <c r="O575" s="69"/>
      <c r="P575" s="68">
        <f t="shared" si="66"/>
        <v>0</v>
      </c>
      <c r="Q575" s="70"/>
      <c r="R575" s="71">
        <v>0</v>
      </c>
      <c r="S575" s="72"/>
      <c r="T575" s="73">
        <f t="shared" si="62"/>
        <v>0</v>
      </c>
      <c r="U575" s="73" t="e">
        <f t="shared" si="67"/>
        <v>#DIV/0!</v>
      </c>
    </row>
    <row r="576" ht="16.5" hidden="1" customHeight="1">
      <c r="A576" s="64" t="s">
        <v>97</v>
      </c>
      <c r="B576" s="65" t="s">
        <v>702</v>
      </c>
      <c r="C576" s="65" t="s">
        <v>740</v>
      </c>
      <c r="D576" s="65" t="s">
        <v>739</v>
      </c>
      <c r="E576" s="75" t="s">
        <v>19</v>
      </c>
      <c r="F576" s="75"/>
      <c r="G576" s="67">
        <v>1929</v>
      </c>
      <c r="H576" s="68">
        <f t="shared" si="61"/>
        <v>0</v>
      </c>
      <c r="I576" s="69"/>
      <c r="J576" s="68">
        <f t="shared" si="63"/>
        <v>0</v>
      </c>
      <c r="K576" s="69"/>
      <c r="L576" s="68">
        <f t="shared" si="64"/>
        <v>0</v>
      </c>
      <c r="M576" s="69"/>
      <c r="N576" s="68">
        <f t="shared" si="65"/>
        <v>0</v>
      </c>
      <c r="O576" s="69"/>
      <c r="P576" s="68">
        <f t="shared" si="66"/>
        <v>0</v>
      </c>
      <c r="Q576" s="70"/>
      <c r="R576" s="71">
        <v>0</v>
      </c>
      <c r="S576" s="72"/>
      <c r="T576" s="73">
        <f t="shared" si="62"/>
        <v>0</v>
      </c>
      <c r="U576" s="73" t="e">
        <f t="shared" si="67"/>
        <v>#DIV/0!</v>
      </c>
    </row>
    <row r="577" ht="16.5" hidden="1" customHeight="1">
      <c r="A577" s="64" t="s">
        <v>97</v>
      </c>
      <c r="B577" s="65" t="s">
        <v>702</v>
      </c>
      <c r="C577" s="65" t="s">
        <v>741</v>
      </c>
      <c r="D577" s="65" t="s">
        <v>739</v>
      </c>
      <c r="E577" s="75" t="s">
        <v>19</v>
      </c>
      <c r="F577" s="75"/>
      <c r="G577" s="67">
        <v>1930</v>
      </c>
      <c r="H577" s="68">
        <f t="shared" si="61"/>
        <v>103.23</v>
      </c>
      <c r="I577" s="69">
        <v>0.93000000000000005</v>
      </c>
      <c r="J577" s="68">
        <f t="shared" si="63"/>
        <v>93.239999999999995</v>
      </c>
      <c r="K577" s="69">
        <v>0.83999999999999997</v>
      </c>
      <c r="L577" s="68">
        <f t="shared" si="64"/>
        <v>82.140000000000001</v>
      </c>
      <c r="M577" s="69">
        <v>0.73999999999999999</v>
      </c>
      <c r="N577" s="68">
        <f t="shared" si="65"/>
        <v>72.150000000000006</v>
      </c>
      <c r="O577" s="69">
        <v>0.65000000000000002</v>
      </c>
      <c r="P577" s="68">
        <f t="shared" si="66"/>
        <v>0</v>
      </c>
      <c r="Q577" s="70"/>
      <c r="R577" s="71">
        <v>0</v>
      </c>
      <c r="S577" s="72"/>
      <c r="T577" s="73">
        <f t="shared" si="62"/>
        <v>0</v>
      </c>
      <c r="U577" s="76" t="e">
        <f t="shared" si="67"/>
        <v>#DIV/0!</v>
      </c>
    </row>
    <row r="578" ht="16.5" hidden="1" customHeight="1">
      <c r="A578" s="64" t="s">
        <v>97</v>
      </c>
      <c r="B578" s="65" t="s">
        <v>702</v>
      </c>
      <c r="C578" s="65" t="s">
        <v>742</v>
      </c>
      <c r="D578" s="65" t="s">
        <v>731</v>
      </c>
      <c r="E578" s="75" t="s">
        <v>19</v>
      </c>
      <c r="F578" s="75"/>
      <c r="G578" s="67">
        <v>1931</v>
      </c>
      <c r="H578" s="68">
        <f t="shared" si="61"/>
        <v>0</v>
      </c>
      <c r="I578" s="69"/>
      <c r="J578" s="68">
        <f t="shared" si="63"/>
        <v>0</v>
      </c>
      <c r="K578" s="69"/>
      <c r="L578" s="68">
        <f t="shared" si="64"/>
        <v>0</v>
      </c>
      <c r="M578" s="69"/>
      <c r="N578" s="68">
        <f t="shared" si="65"/>
        <v>0</v>
      </c>
      <c r="O578" s="69"/>
      <c r="P578" s="68">
        <f t="shared" si="66"/>
        <v>0</v>
      </c>
      <c r="Q578" s="70"/>
      <c r="R578" s="71">
        <v>0</v>
      </c>
      <c r="S578" s="72"/>
      <c r="T578" s="73">
        <f t="shared" si="62"/>
        <v>0</v>
      </c>
      <c r="U578" s="73" t="e">
        <f t="shared" si="67"/>
        <v>#DIV/0!</v>
      </c>
    </row>
    <row r="579" ht="16.5" hidden="1" customHeight="1">
      <c r="A579" s="64" t="s">
        <v>97</v>
      </c>
      <c r="B579" s="65" t="s">
        <v>702</v>
      </c>
      <c r="C579" s="65" t="s">
        <v>743</v>
      </c>
      <c r="D579" s="65" t="s">
        <v>744</v>
      </c>
      <c r="E579" s="75" t="s">
        <v>19</v>
      </c>
      <c r="F579" s="75"/>
      <c r="G579" s="67">
        <v>1932</v>
      </c>
      <c r="H579" s="68">
        <f t="shared" si="61"/>
        <v>0</v>
      </c>
      <c r="I579" s="69"/>
      <c r="J579" s="68">
        <f t="shared" si="63"/>
        <v>0</v>
      </c>
      <c r="K579" s="69"/>
      <c r="L579" s="68">
        <f t="shared" si="64"/>
        <v>0</v>
      </c>
      <c r="M579" s="69"/>
      <c r="N579" s="68">
        <f t="shared" si="65"/>
        <v>0</v>
      </c>
      <c r="O579" s="69"/>
      <c r="P579" s="68">
        <f t="shared" si="66"/>
        <v>0</v>
      </c>
      <c r="Q579" s="70"/>
      <c r="R579" s="71">
        <v>0</v>
      </c>
      <c r="S579" s="72"/>
      <c r="T579" s="73">
        <f t="shared" si="62"/>
        <v>0</v>
      </c>
      <c r="U579" s="73" t="e">
        <f t="shared" si="67"/>
        <v>#DIV/0!</v>
      </c>
    </row>
    <row r="580" ht="16.5" customHeight="1">
      <c r="A580" s="64" t="s">
        <v>97</v>
      </c>
      <c r="B580" s="65" t="s">
        <v>702</v>
      </c>
      <c r="C580" s="65" t="s">
        <v>745</v>
      </c>
      <c r="D580" s="65" t="s">
        <v>744</v>
      </c>
      <c r="E580" s="75" t="s">
        <v>19</v>
      </c>
      <c r="F580" s="75"/>
      <c r="G580" s="67">
        <v>1933</v>
      </c>
      <c r="H580" s="68">
        <f t="shared" si="61"/>
        <v>103.23</v>
      </c>
      <c r="I580" s="69">
        <v>0.93000000000000005</v>
      </c>
      <c r="J580" s="68">
        <f t="shared" si="63"/>
        <v>93.239999999999995</v>
      </c>
      <c r="K580" s="69">
        <v>0.83999999999999997</v>
      </c>
      <c r="L580" s="68">
        <f t="shared" si="64"/>
        <v>82.140000000000001</v>
      </c>
      <c r="M580" s="69">
        <v>0.73999999999999999</v>
      </c>
      <c r="N580" s="68">
        <f t="shared" si="65"/>
        <v>72.150000000000006</v>
      </c>
      <c r="O580" s="69">
        <v>0.65000000000000002</v>
      </c>
      <c r="P580" s="68">
        <f t="shared" si="66"/>
        <v>0</v>
      </c>
      <c r="Q580" s="70"/>
      <c r="R580" s="71">
        <v>45</v>
      </c>
      <c r="S580" s="72"/>
      <c r="T580" s="73">
        <f t="shared" si="62"/>
        <v>0</v>
      </c>
      <c r="U580" s="73" t="e">
        <f t="shared" si="67"/>
        <v>#DIV/0!</v>
      </c>
    </row>
    <row r="581" ht="16.5" customHeight="1">
      <c r="A581" s="64" t="s">
        <v>97</v>
      </c>
      <c r="B581" s="65" t="s">
        <v>702</v>
      </c>
      <c r="C581" s="65" t="s">
        <v>746</v>
      </c>
      <c r="D581" s="65" t="s">
        <v>744</v>
      </c>
      <c r="E581" s="75" t="s">
        <v>19</v>
      </c>
      <c r="F581" s="75"/>
      <c r="G581" s="67">
        <v>1934</v>
      </c>
      <c r="H581" s="68">
        <f t="shared" si="61"/>
        <v>103.23</v>
      </c>
      <c r="I581" s="69">
        <v>0.93000000000000005</v>
      </c>
      <c r="J581" s="68">
        <f t="shared" si="63"/>
        <v>93.239999999999995</v>
      </c>
      <c r="K581" s="69">
        <v>0.83999999999999997</v>
      </c>
      <c r="L581" s="68">
        <f t="shared" si="64"/>
        <v>82.140000000000001</v>
      </c>
      <c r="M581" s="69">
        <v>0.73999999999999999</v>
      </c>
      <c r="N581" s="68">
        <f t="shared" si="65"/>
        <v>72.150000000000006</v>
      </c>
      <c r="O581" s="69">
        <v>0.65000000000000002</v>
      </c>
      <c r="P581" s="68">
        <f t="shared" si="66"/>
        <v>0</v>
      </c>
      <c r="Q581" s="70"/>
      <c r="R581" s="71">
        <v>114</v>
      </c>
      <c r="S581" s="72"/>
      <c r="T581" s="73">
        <f t="shared" si="62"/>
        <v>0</v>
      </c>
      <c r="U581" s="76" t="e">
        <f t="shared" si="67"/>
        <v>#DIV/0!</v>
      </c>
    </row>
    <row r="582" ht="16.5" hidden="1" customHeight="1">
      <c r="A582" s="64" t="s">
        <v>97</v>
      </c>
      <c r="B582" s="65" t="s">
        <v>702</v>
      </c>
      <c r="C582" s="65" t="s">
        <v>747</v>
      </c>
      <c r="D582" s="65" t="s">
        <v>733</v>
      </c>
      <c r="E582" s="75" t="s">
        <v>19</v>
      </c>
      <c r="F582" s="75"/>
      <c r="G582" s="67">
        <v>1935</v>
      </c>
      <c r="H582" s="68">
        <f t="shared" si="61"/>
        <v>0</v>
      </c>
      <c r="I582" s="69"/>
      <c r="J582" s="68">
        <f t="shared" si="63"/>
        <v>0</v>
      </c>
      <c r="K582" s="69"/>
      <c r="L582" s="68">
        <f t="shared" si="64"/>
        <v>0</v>
      </c>
      <c r="M582" s="69"/>
      <c r="N582" s="68">
        <f t="shared" si="65"/>
        <v>0</v>
      </c>
      <c r="O582" s="69"/>
      <c r="P582" s="68">
        <f t="shared" si="66"/>
        <v>0</v>
      </c>
      <c r="Q582" s="70"/>
      <c r="R582" s="71">
        <v>0</v>
      </c>
      <c r="S582" s="72"/>
      <c r="T582" s="73">
        <f t="shared" si="62"/>
        <v>0</v>
      </c>
      <c r="U582" s="73" t="e">
        <f t="shared" si="67"/>
        <v>#DIV/0!</v>
      </c>
    </row>
    <row r="583" ht="16.5" hidden="1" customHeight="1">
      <c r="A583" s="64" t="s">
        <v>53</v>
      </c>
      <c r="B583" s="65" t="s">
        <v>702</v>
      </c>
      <c r="C583" s="65" t="s">
        <v>748</v>
      </c>
      <c r="D583" s="65" t="s">
        <v>749</v>
      </c>
      <c r="E583" s="75" t="s">
        <v>19</v>
      </c>
      <c r="F583" s="75"/>
      <c r="G583" s="67">
        <v>1936</v>
      </c>
      <c r="H583" s="68">
        <f t="shared" si="61"/>
        <v>0</v>
      </c>
      <c r="I583" s="69"/>
      <c r="J583" s="68">
        <f t="shared" si="63"/>
        <v>0</v>
      </c>
      <c r="K583" s="69"/>
      <c r="L583" s="68">
        <f t="shared" si="64"/>
        <v>0</v>
      </c>
      <c r="M583" s="69"/>
      <c r="N583" s="68">
        <f t="shared" si="65"/>
        <v>0</v>
      </c>
      <c r="O583" s="69"/>
      <c r="P583" s="68">
        <f t="shared" si="66"/>
        <v>0</v>
      </c>
      <c r="Q583" s="70"/>
      <c r="R583" s="71">
        <v>0</v>
      </c>
      <c r="S583" s="72"/>
      <c r="T583" s="73">
        <f t="shared" si="62"/>
        <v>0</v>
      </c>
      <c r="U583" s="73" t="e">
        <f t="shared" si="67"/>
        <v>#DIV/0!</v>
      </c>
    </row>
    <row r="584" ht="16.5" hidden="1" customHeight="1">
      <c r="A584" s="64" t="s">
        <v>53</v>
      </c>
      <c r="B584" s="65" t="s">
        <v>702</v>
      </c>
      <c r="C584" s="65" t="s">
        <v>750</v>
      </c>
      <c r="D584" s="65" t="s">
        <v>749</v>
      </c>
      <c r="E584" s="75" t="s">
        <v>19</v>
      </c>
      <c r="F584" s="75"/>
      <c r="G584" s="67">
        <v>1937</v>
      </c>
      <c r="H584" s="68">
        <f t="shared" si="61"/>
        <v>0</v>
      </c>
      <c r="I584" s="69"/>
      <c r="J584" s="68">
        <f t="shared" si="63"/>
        <v>0</v>
      </c>
      <c r="K584" s="69"/>
      <c r="L584" s="68">
        <f t="shared" si="64"/>
        <v>0</v>
      </c>
      <c r="M584" s="69"/>
      <c r="N584" s="68">
        <f t="shared" si="65"/>
        <v>0</v>
      </c>
      <c r="O584" s="69"/>
      <c r="P584" s="68">
        <f t="shared" si="66"/>
        <v>0</v>
      </c>
      <c r="Q584" s="70"/>
      <c r="R584" s="71">
        <v>0</v>
      </c>
      <c r="S584" s="72"/>
      <c r="T584" s="73">
        <f t="shared" si="62"/>
        <v>0</v>
      </c>
      <c r="U584" s="73" t="e">
        <f t="shared" si="67"/>
        <v>#DIV/0!</v>
      </c>
    </row>
    <row r="585" ht="16.5" hidden="1" customHeight="1">
      <c r="A585" s="64" t="s">
        <v>53</v>
      </c>
      <c r="B585" s="65" t="s">
        <v>702</v>
      </c>
      <c r="C585" s="65" t="s">
        <v>751</v>
      </c>
      <c r="D585" s="65" t="s">
        <v>749</v>
      </c>
      <c r="E585" s="75" t="s">
        <v>19</v>
      </c>
      <c r="F585" s="75"/>
      <c r="G585" s="67">
        <v>1938</v>
      </c>
      <c r="H585" s="68">
        <f t="shared" si="61"/>
        <v>0</v>
      </c>
      <c r="I585" s="69"/>
      <c r="J585" s="68">
        <f t="shared" si="63"/>
        <v>0</v>
      </c>
      <c r="K585" s="69"/>
      <c r="L585" s="68">
        <f t="shared" si="64"/>
        <v>0</v>
      </c>
      <c r="M585" s="69"/>
      <c r="N585" s="68">
        <f t="shared" si="65"/>
        <v>0</v>
      </c>
      <c r="O585" s="69"/>
      <c r="P585" s="68">
        <f t="shared" si="66"/>
        <v>0</v>
      </c>
      <c r="Q585" s="70"/>
      <c r="R585" s="71">
        <v>0</v>
      </c>
      <c r="S585" s="72"/>
      <c r="T585" s="73">
        <f t="shared" si="62"/>
        <v>0</v>
      </c>
      <c r="U585" s="73" t="e">
        <f t="shared" si="67"/>
        <v>#DIV/0!</v>
      </c>
    </row>
    <row r="586" ht="16.5" hidden="1" customHeight="1">
      <c r="A586" s="64" t="s">
        <v>53</v>
      </c>
      <c r="B586" s="65" t="s">
        <v>702</v>
      </c>
      <c r="C586" s="65" t="s">
        <v>752</v>
      </c>
      <c r="D586" s="65" t="s">
        <v>749</v>
      </c>
      <c r="E586" s="75" t="s">
        <v>19</v>
      </c>
      <c r="F586" s="75"/>
      <c r="G586" s="67">
        <v>1939</v>
      </c>
      <c r="H586" s="68">
        <f t="shared" ref="H586:H649" si="68">I586*O$2</f>
        <v>0</v>
      </c>
      <c r="I586" s="69"/>
      <c r="J586" s="68">
        <f t="shared" si="63"/>
        <v>0</v>
      </c>
      <c r="K586" s="69"/>
      <c r="L586" s="68">
        <f t="shared" si="64"/>
        <v>0</v>
      </c>
      <c r="M586" s="69"/>
      <c r="N586" s="68">
        <f t="shared" si="65"/>
        <v>0</v>
      </c>
      <c r="O586" s="69"/>
      <c r="P586" s="68">
        <f t="shared" si="66"/>
        <v>0</v>
      </c>
      <c r="Q586" s="70"/>
      <c r="R586" s="71">
        <v>0</v>
      </c>
      <c r="S586" s="72"/>
      <c r="T586" s="73">
        <f t="shared" ref="T586:T649" si="69">IF(S586&lt;24,S586*H586,IF(S586&lt;48,S586*J586,IF(S586&lt;84,S586*L586,IF(S586&lt;50000,S586*N586))))</f>
        <v>0</v>
      </c>
      <c r="U586" s="73" t="e">
        <f t="shared" si="67"/>
        <v>#DIV/0!</v>
      </c>
    </row>
    <row r="587" ht="16.5" hidden="1" customHeight="1">
      <c r="A587" s="64" t="s">
        <v>53</v>
      </c>
      <c r="B587" s="65" t="s">
        <v>702</v>
      </c>
      <c r="C587" s="65" t="s">
        <v>753</v>
      </c>
      <c r="D587" s="65" t="s">
        <v>749</v>
      </c>
      <c r="E587" s="75" t="s">
        <v>19</v>
      </c>
      <c r="F587" s="75"/>
      <c r="G587" s="67">
        <v>1940</v>
      </c>
      <c r="H587" s="68">
        <f t="shared" si="68"/>
        <v>0</v>
      </c>
      <c r="I587" s="69"/>
      <c r="J587" s="68">
        <f t="shared" ref="J587:J650" si="70">K587*O$2</f>
        <v>0</v>
      </c>
      <c r="K587" s="69"/>
      <c r="L587" s="68">
        <f t="shared" ref="L587:L650" si="71">M587*O$2</f>
        <v>0</v>
      </c>
      <c r="M587" s="69"/>
      <c r="N587" s="68">
        <f t="shared" ref="N587:N650" si="72">O587*O$2</f>
        <v>0</v>
      </c>
      <c r="O587" s="69"/>
      <c r="P587" s="68">
        <f t="shared" ref="P587:P650" si="73">Q587*O$2</f>
        <v>0</v>
      </c>
      <c r="Q587" s="70"/>
      <c r="R587" s="71">
        <v>0</v>
      </c>
      <c r="S587" s="72"/>
      <c r="T587" s="73">
        <f t="shared" si="69"/>
        <v>0</v>
      </c>
      <c r="U587" s="73" t="e">
        <f t="shared" ref="U587:U650" si="74">T587/S587</f>
        <v>#DIV/0!</v>
      </c>
    </row>
    <row r="588" ht="16.5" hidden="1" customHeight="1">
      <c r="A588" s="64" t="s">
        <v>207</v>
      </c>
      <c r="B588" s="65" t="s">
        <v>702</v>
      </c>
      <c r="C588" s="65" t="s">
        <v>754</v>
      </c>
      <c r="D588" s="65"/>
      <c r="E588" s="75" t="s">
        <v>19</v>
      </c>
      <c r="F588" s="75"/>
      <c r="G588" s="67">
        <v>1941</v>
      </c>
      <c r="H588" s="68">
        <f t="shared" si="68"/>
        <v>0</v>
      </c>
      <c r="I588" s="69"/>
      <c r="J588" s="68">
        <f t="shared" si="70"/>
        <v>0</v>
      </c>
      <c r="K588" s="69"/>
      <c r="L588" s="68">
        <f t="shared" si="71"/>
        <v>0</v>
      </c>
      <c r="M588" s="69"/>
      <c r="N588" s="68">
        <f t="shared" si="72"/>
        <v>0</v>
      </c>
      <c r="O588" s="69"/>
      <c r="P588" s="68">
        <f t="shared" si="73"/>
        <v>0</v>
      </c>
      <c r="Q588" s="70"/>
      <c r="R588" s="71">
        <v>0</v>
      </c>
      <c r="S588" s="72"/>
      <c r="T588" s="73">
        <f t="shared" si="69"/>
        <v>0</v>
      </c>
      <c r="U588" s="73" t="e">
        <f t="shared" si="74"/>
        <v>#DIV/0!</v>
      </c>
    </row>
    <row r="589" ht="16.5" hidden="1" customHeight="1">
      <c r="A589" s="64" t="s">
        <v>207</v>
      </c>
      <c r="B589" s="65" t="s">
        <v>702</v>
      </c>
      <c r="C589" s="65" t="s">
        <v>755</v>
      </c>
      <c r="D589" s="65" t="s">
        <v>756</v>
      </c>
      <c r="E589" s="75" t="s">
        <v>19</v>
      </c>
      <c r="F589" s="75"/>
      <c r="G589" s="67">
        <v>1942</v>
      </c>
      <c r="H589" s="68">
        <f t="shared" si="68"/>
        <v>0</v>
      </c>
      <c r="I589" s="69"/>
      <c r="J589" s="68">
        <f t="shared" si="70"/>
        <v>0</v>
      </c>
      <c r="K589" s="69"/>
      <c r="L589" s="68">
        <f t="shared" si="71"/>
        <v>0</v>
      </c>
      <c r="M589" s="69"/>
      <c r="N589" s="68">
        <f t="shared" si="72"/>
        <v>0</v>
      </c>
      <c r="O589" s="69"/>
      <c r="P589" s="68">
        <f t="shared" si="73"/>
        <v>0</v>
      </c>
      <c r="Q589" s="70"/>
      <c r="R589" s="71">
        <v>0</v>
      </c>
      <c r="S589" s="72"/>
      <c r="T589" s="73">
        <f t="shared" si="69"/>
        <v>0</v>
      </c>
      <c r="U589" s="73" t="e">
        <f t="shared" si="74"/>
        <v>#DIV/0!</v>
      </c>
    </row>
    <row r="590" ht="16.5" hidden="1" customHeight="1">
      <c r="A590" s="64" t="s">
        <v>207</v>
      </c>
      <c r="B590" s="65" t="s">
        <v>702</v>
      </c>
      <c r="C590" s="65" t="s">
        <v>757</v>
      </c>
      <c r="D590" s="65" t="s">
        <v>756</v>
      </c>
      <c r="E590" s="75" t="s">
        <v>19</v>
      </c>
      <c r="F590" s="75"/>
      <c r="G590" s="67">
        <v>1943</v>
      </c>
      <c r="H590" s="68">
        <f t="shared" si="68"/>
        <v>0</v>
      </c>
      <c r="I590" s="69"/>
      <c r="J590" s="68">
        <f t="shared" si="70"/>
        <v>0</v>
      </c>
      <c r="K590" s="69"/>
      <c r="L590" s="68">
        <f t="shared" si="71"/>
        <v>0</v>
      </c>
      <c r="M590" s="69"/>
      <c r="N590" s="68">
        <f t="shared" si="72"/>
        <v>0</v>
      </c>
      <c r="O590" s="69"/>
      <c r="P590" s="68">
        <f t="shared" si="73"/>
        <v>0</v>
      </c>
      <c r="Q590" s="70"/>
      <c r="R590" s="71">
        <v>0</v>
      </c>
      <c r="S590" s="72"/>
      <c r="T590" s="73">
        <f t="shared" si="69"/>
        <v>0</v>
      </c>
      <c r="U590" s="73" t="e">
        <f t="shared" si="74"/>
        <v>#DIV/0!</v>
      </c>
    </row>
    <row r="591" ht="16.5" hidden="1" customHeight="1">
      <c r="A591" s="64" t="s">
        <v>207</v>
      </c>
      <c r="B591" s="65" t="s">
        <v>702</v>
      </c>
      <c r="C591" s="65" t="s">
        <v>758</v>
      </c>
      <c r="D591" s="65" t="s">
        <v>756</v>
      </c>
      <c r="E591" s="75" t="s">
        <v>19</v>
      </c>
      <c r="F591" s="75"/>
      <c r="G591" s="67">
        <v>1944</v>
      </c>
      <c r="H591" s="68">
        <f t="shared" si="68"/>
        <v>0</v>
      </c>
      <c r="I591" s="69"/>
      <c r="J591" s="68">
        <f t="shared" si="70"/>
        <v>0</v>
      </c>
      <c r="K591" s="69"/>
      <c r="L591" s="68">
        <f t="shared" si="71"/>
        <v>0</v>
      </c>
      <c r="M591" s="69"/>
      <c r="N591" s="68">
        <f t="shared" si="72"/>
        <v>0</v>
      </c>
      <c r="O591" s="69"/>
      <c r="P591" s="68">
        <f t="shared" si="73"/>
        <v>0</v>
      </c>
      <c r="Q591" s="70"/>
      <c r="R591" s="71">
        <v>0</v>
      </c>
      <c r="S591" s="72"/>
      <c r="T591" s="73">
        <f t="shared" si="69"/>
        <v>0</v>
      </c>
      <c r="U591" s="73" t="e">
        <f t="shared" si="74"/>
        <v>#DIV/0!</v>
      </c>
    </row>
    <row r="592" ht="16.5" hidden="1" customHeight="1">
      <c r="A592" s="64" t="s">
        <v>207</v>
      </c>
      <c r="B592" s="65" t="s">
        <v>702</v>
      </c>
      <c r="C592" s="65" t="s">
        <v>759</v>
      </c>
      <c r="D592" s="65" t="s">
        <v>756</v>
      </c>
      <c r="E592" s="75" t="s">
        <v>19</v>
      </c>
      <c r="F592" s="75"/>
      <c r="G592" s="67">
        <v>1945</v>
      </c>
      <c r="H592" s="68">
        <f t="shared" si="68"/>
        <v>0</v>
      </c>
      <c r="I592" s="69"/>
      <c r="J592" s="68">
        <f t="shared" si="70"/>
        <v>0</v>
      </c>
      <c r="K592" s="69"/>
      <c r="L592" s="68">
        <f t="shared" si="71"/>
        <v>0</v>
      </c>
      <c r="M592" s="69"/>
      <c r="N592" s="68">
        <f t="shared" si="72"/>
        <v>0</v>
      </c>
      <c r="O592" s="69"/>
      <c r="P592" s="68">
        <f t="shared" si="73"/>
        <v>0</v>
      </c>
      <c r="Q592" s="70"/>
      <c r="R592" s="71">
        <v>0</v>
      </c>
      <c r="S592" s="72"/>
      <c r="T592" s="73">
        <f t="shared" si="69"/>
        <v>0</v>
      </c>
      <c r="U592" s="73" t="e">
        <f t="shared" si="74"/>
        <v>#DIV/0!</v>
      </c>
    </row>
    <row r="593" ht="16.5" hidden="1" customHeight="1">
      <c r="A593" s="64" t="s">
        <v>53</v>
      </c>
      <c r="B593" s="65" t="s">
        <v>702</v>
      </c>
      <c r="C593" s="65" t="s">
        <v>760</v>
      </c>
      <c r="D593" s="65" t="s">
        <v>761</v>
      </c>
      <c r="E593" s="75" t="s">
        <v>19</v>
      </c>
      <c r="F593" s="75"/>
      <c r="G593" s="67">
        <v>1946</v>
      </c>
      <c r="H593" s="68">
        <f t="shared" si="68"/>
        <v>0</v>
      </c>
      <c r="I593" s="69"/>
      <c r="J593" s="68">
        <f t="shared" si="70"/>
        <v>0</v>
      </c>
      <c r="K593" s="69"/>
      <c r="L593" s="68">
        <f t="shared" si="71"/>
        <v>0</v>
      </c>
      <c r="M593" s="69"/>
      <c r="N593" s="68">
        <f t="shared" si="72"/>
        <v>0</v>
      </c>
      <c r="O593" s="69"/>
      <c r="P593" s="68">
        <f t="shared" si="73"/>
        <v>0</v>
      </c>
      <c r="Q593" s="70"/>
      <c r="R593" s="71">
        <v>0</v>
      </c>
      <c r="S593" s="72"/>
      <c r="T593" s="73">
        <f t="shared" si="69"/>
        <v>0</v>
      </c>
      <c r="U593" s="73" t="e">
        <f t="shared" si="74"/>
        <v>#DIV/0!</v>
      </c>
    </row>
    <row r="594" ht="16.5" hidden="1" customHeight="1">
      <c r="A594" s="64" t="s">
        <v>53</v>
      </c>
      <c r="B594" s="65" t="s">
        <v>702</v>
      </c>
      <c r="C594" s="65" t="s">
        <v>762</v>
      </c>
      <c r="D594" s="65" t="s">
        <v>763</v>
      </c>
      <c r="E594" s="75" t="s">
        <v>19</v>
      </c>
      <c r="F594" s="75"/>
      <c r="G594" s="67">
        <v>1947</v>
      </c>
      <c r="H594" s="68">
        <f t="shared" si="68"/>
        <v>0</v>
      </c>
      <c r="I594" s="69"/>
      <c r="J594" s="68">
        <f t="shared" si="70"/>
        <v>0</v>
      </c>
      <c r="K594" s="69"/>
      <c r="L594" s="68">
        <f t="shared" si="71"/>
        <v>0</v>
      </c>
      <c r="M594" s="69"/>
      <c r="N594" s="68">
        <f t="shared" si="72"/>
        <v>0</v>
      </c>
      <c r="O594" s="69"/>
      <c r="P594" s="68">
        <f t="shared" si="73"/>
        <v>0</v>
      </c>
      <c r="Q594" s="70"/>
      <c r="R594" s="71">
        <v>0</v>
      </c>
      <c r="S594" s="72"/>
      <c r="T594" s="73">
        <f t="shared" si="69"/>
        <v>0</v>
      </c>
      <c r="U594" s="73" t="e">
        <f t="shared" si="74"/>
        <v>#DIV/0!</v>
      </c>
    </row>
    <row r="595" ht="16.5" customHeight="1">
      <c r="A595" s="64" t="s">
        <v>65</v>
      </c>
      <c r="B595" s="65" t="s">
        <v>702</v>
      </c>
      <c r="C595" s="65" t="s">
        <v>764</v>
      </c>
      <c r="D595" s="65" t="s">
        <v>711</v>
      </c>
      <c r="E595" s="75" t="s">
        <v>19</v>
      </c>
      <c r="F595" s="75"/>
      <c r="G595" s="67">
        <v>1948</v>
      </c>
      <c r="H595" s="68">
        <v>93.5</v>
      </c>
      <c r="I595" s="69">
        <v>0.84999999999999998</v>
      </c>
      <c r="J595" s="68">
        <v>81.400000000000006</v>
      </c>
      <c r="K595" s="69">
        <v>0.73999999999999999</v>
      </c>
      <c r="L595" s="68">
        <v>70.400000000000006</v>
      </c>
      <c r="M595" s="69">
        <v>0.64000000000000001</v>
      </c>
      <c r="N595" s="68">
        <v>58.300000000000004</v>
      </c>
      <c r="O595" s="69">
        <v>0.53000000000000003</v>
      </c>
      <c r="P595" s="68">
        <f t="shared" si="73"/>
        <v>0</v>
      </c>
      <c r="Q595" s="70"/>
      <c r="R595" s="71">
        <v>58</v>
      </c>
      <c r="S595" s="72"/>
      <c r="T595" s="73">
        <f t="shared" si="69"/>
        <v>0</v>
      </c>
      <c r="U595" s="76" t="e">
        <f t="shared" si="74"/>
        <v>#DIV/0!</v>
      </c>
    </row>
    <row r="596" ht="16.5" hidden="1" customHeight="1">
      <c r="A596" s="64" t="s">
        <v>65</v>
      </c>
      <c r="B596" s="65" t="s">
        <v>702</v>
      </c>
      <c r="C596" s="65" t="s">
        <v>765</v>
      </c>
      <c r="D596" s="65" t="s">
        <v>766</v>
      </c>
      <c r="E596" s="75" t="s">
        <v>19</v>
      </c>
      <c r="F596" s="75"/>
      <c r="G596" s="67">
        <v>1949</v>
      </c>
      <c r="H596" s="68">
        <f t="shared" si="68"/>
        <v>0</v>
      </c>
      <c r="I596" s="69"/>
      <c r="J596" s="68">
        <f t="shared" si="70"/>
        <v>0</v>
      </c>
      <c r="K596" s="69"/>
      <c r="L596" s="68">
        <f t="shared" si="71"/>
        <v>0</v>
      </c>
      <c r="M596" s="69"/>
      <c r="N596" s="68">
        <f t="shared" si="72"/>
        <v>0</v>
      </c>
      <c r="O596" s="69"/>
      <c r="P596" s="68">
        <f t="shared" si="73"/>
        <v>0</v>
      </c>
      <c r="Q596" s="70"/>
      <c r="R596" s="71">
        <v>0</v>
      </c>
      <c r="S596" s="72"/>
      <c r="T596" s="73">
        <f t="shared" si="69"/>
        <v>0</v>
      </c>
      <c r="U596" s="73" t="e">
        <f t="shared" si="74"/>
        <v>#DIV/0!</v>
      </c>
    </row>
    <row r="597" ht="16.5" hidden="1" customHeight="1">
      <c r="A597" s="64" t="s">
        <v>767</v>
      </c>
      <c r="B597" s="65" t="s">
        <v>702</v>
      </c>
      <c r="C597" s="65" t="s">
        <v>768</v>
      </c>
      <c r="D597" s="65" t="s">
        <v>749</v>
      </c>
      <c r="E597" s="75" t="s">
        <v>19</v>
      </c>
      <c r="F597" s="75"/>
      <c r="G597" s="67">
        <v>1950</v>
      </c>
      <c r="H597" s="68">
        <f t="shared" si="68"/>
        <v>0</v>
      </c>
      <c r="I597" s="69"/>
      <c r="J597" s="68">
        <f t="shared" si="70"/>
        <v>0</v>
      </c>
      <c r="K597" s="69"/>
      <c r="L597" s="68">
        <f t="shared" si="71"/>
        <v>0</v>
      </c>
      <c r="M597" s="69"/>
      <c r="N597" s="68">
        <f t="shared" si="72"/>
        <v>0</v>
      </c>
      <c r="O597" s="69"/>
      <c r="P597" s="68">
        <f t="shared" si="73"/>
        <v>0</v>
      </c>
      <c r="Q597" s="70"/>
      <c r="R597" s="71">
        <v>0</v>
      </c>
      <c r="S597" s="72"/>
      <c r="T597" s="73">
        <f t="shared" si="69"/>
        <v>0</v>
      </c>
      <c r="U597" s="73" t="e">
        <f t="shared" si="74"/>
        <v>#DIV/0!</v>
      </c>
    </row>
    <row r="598" ht="16.5" customHeight="1">
      <c r="A598" s="64" t="s">
        <v>97</v>
      </c>
      <c r="B598" s="65" t="s">
        <v>702</v>
      </c>
      <c r="C598" s="65" t="s">
        <v>769</v>
      </c>
      <c r="D598" s="65" t="s">
        <v>728</v>
      </c>
      <c r="E598" s="75" t="s">
        <v>19</v>
      </c>
      <c r="F598" s="75"/>
      <c r="G598" s="67">
        <v>1951</v>
      </c>
      <c r="H598" s="68">
        <f t="shared" si="68"/>
        <v>103.23</v>
      </c>
      <c r="I598" s="69">
        <v>0.93000000000000005</v>
      </c>
      <c r="J598" s="68">
        <f t="shared" si="70"/>
        <v>93.239999999999995</v>
      </c>
      <c r="K598" s="69">
        <v>0.83999999999999997</v>
      </c>
      <c r="L598" s="68">
        <f t="shared" si="71"/>
        <v>82.140000000000001</v>
      </c>
      <c r="M598" s="69">
        <v>0.73999999999999999</v>
      </c>
      <c r="N598" s="68">
        <f t="shared" si="72"/>
        <v>72.150000000000006</v>
      </c>
      <c r="O598" s="69">
        <v>0.65000000000000002</v>
      </c>
      <c r="P598" s="68">
        <f t="shared" si="73"/>
        <v>0</v>
      </c>
      <c r="Q598" s="70"/>
      <c r="R598" s="71">
        <v>17</v>
      </c>
      <c r="S598" s="72"/>
      <c r="T598" s="73">
        <f t="shared" si="69"/>
        <v>0</v>
      </c>
      <c r="U598" s="76" t="e">
        <f t="shared" si="74"/>
        <v>#DIV/0!</v>
      </c>
    </row>
    <row r="599" ht="16.5" customHeight="1">
      <c r="A599" s="64" t="s">
        <v>97</v>
      </c>
      <c r="B599" s="65" t="s">
        <v>702</v>
      </c>
      <c r="C599" s="65" t="s">
        <v>770</v>
      </c>
      <c r="D599" s="65" t="s">
        <v>744</v>
      </c>
      <c r="E599" s="75" t="s">
        <v>19</v>
      </c>
      <c r="F599" s="75"/>
      <c r="G599" s="67">
        <v>1952</v>
      </c>
      <c r="H599" s="68">
        <f t="shared" si="68"/>
        <v>103.23</v>
      </c>
      <c r="I599" s="69">
        <v>0.93000000000000005</v>
      </c>
      <c r="J599" s="68">
        <f t="shared" si="70"/>
        <v>93.239999999999995</v>
      </c>
      <c r="K599" s="69">
        <v>0.83999999999999997</v>
      </c>
      <c r="L599" s="68">
        <f t="shared" si="71"/>
        <v>82.140000000000001</v>
      </c>
      <c r="M599" s="69">
        <v>0.73999999999999999</v>
      </c>
      <c r="N599" s="68">
        <f t="shared" si="72"/>
        <v>72.150000000000006</v>
      </c>
      <c r="O599" s="69">
        <v>0.65000000000000002</v>
      </c>
      <c r="P599" s="68">
        <f t="shared" si="73"/>
        <v>0</v>
      </c>
      <c r="Q599" s="70"/>
      <c r="R599" s="71">
        <v>103</v>
      </c>
      <c r="S599" s="72"/>
      <c r="T599" s="73">
        <f t="shared" si="69"/>
        <v>0</v>
      </c>
      <c r="U599" s="73" t="e">
        <f t="shared" si="74"/>
        <v>#DIV/0!</v>
      </c>
    </row>
    <row r="600" ht="16.5" hidden="1" customHeight="1">
      <c r="A600" s="64" t="s">
        <v>65</v>
      </c>
      <c r="B600" s="65" t="s">
        <v>702</v>
      </c>
      <c r="C600" s="65" t="s">
        <v>771</v>
      </c>
      <c r="D600" s="65" t="s">
        <v>772</v>
      </c>
      <c r="E600" s="87" t="s">
        <v>19</v>
      </c>
      <c r="F600" s="87"/>
      <c r="G600" s="67">
        <v>1953</v>
      </c>
      <c r="H600" s="68">
        <f t="shared" si="68"/>
        <v>98.790000000000006</v>
      </c>
      <c r="I600" s="69">
        <v>0.89000000000000001</v>
      </c>
      <c r="J600" s="68">
        <f t="shared" si="70"/>
        <v>86.579999999999998</v>
      </c>
      <c r="K600" s="69">
        <v>0.78000000000000003</v>
      </c>
      <c r="L600" s="68">
        <f t="shared" si="71"/>
        <v>74.370000000000005</v>
      </c>
      <c r="M600" s="69">
        <v>0.67000000000000004</v>
      </c>
      <c r="N600" s="68">
        <f t="shared" si="72"/>
        <v>62.160000000000004</v>
      </c>
      <c r="O600" s="69">
        <v>0.56000000000000005</v>
      </c>
      <c r="P600" s="68">
        <f t="shared" si="73"/>
        <v>0</v>
      </c>
      <c r="Q600" s="70"/>
      <c r="R600" s="71">
        <v>0</v>
      </c>
      <c r="S600" s="72"/>
      <c r="T600" s="73">
        <f t="shared" si="69"/>
        <v>0</v>
      </c>
      <c r="U600" s="76" t="e">
        <f t="shared" si="74"/>
        <v>#DIV/0!</v>
      </c>
    </row>
    <row r="601" ht="16.5" hidden="1" customHeight="1">
      <c r="A601" s="64" t="s">
        <v>65</v>
      </c>
      <c r="B601" s="65" t="s">
        <v>702</v>
      </c>
      <c r="C601" s="65" t="s">
        <v>773</v>
      </c>
      <c r="D601" s="65" t="s">
        <v>766</v>
      </c>
      <c r="E601" s="75" t="s">
        <v>19</v>
      </c>
      <c r="F601" s="75"/>
      <c r="G601" s="67">
        <v>1954</v>
      </c>
      <c r="H601" s="68">
        <f t="shared" si="68"/>
        <v>0</v>
      </c>
      <c r="I601" s="69"/>
      <c r="J601" s="68">
        <f t="shared" si="70"/>
        <v>0</v>
      </c>
      <c r="K601" s="69"/>
      <c r="L601" s="68">
        <f t="shared" si="71"/>
        <v>0</v>
      </c>
      <c r="M601" s="69"/>
      <c r="N601" s="68">
        <f t="shared" si="72"/>
        <v>0</v>
      </c>
      <c r="O601" s="69"/>
      <c r="P601" s="68">
        <f t="shared" si="73"/>
        <v>0</v>
      </c>
      <c r="Q601" s="70"/>
      <c r="R601" s="71">
        <v>0</v>
      </c>
      <c r="S601" s="72"/>
      <c r="T601" s="73">
        <f t="shared" si="69"/>
        <v>0</v>
      </c>
      <c r="U601" s="73" t="e">
        <f t="shared" si="74"/>
        <v>#DIV/0!</v>
      </c>
    </row>
    <row r="602" ht="16.5" hidden="1" customHeight="1">
      <c r="A602" s="64" t="s">
        <v>65</v>
      </c>
      <c r="B602" s="65" t="s">
        <v>702</v>
      </c>
      <c r="C602" s="65" t="s">
        <v>774</v>
      </c>
      <c r="D602" s="65" t="s">
        <v>713</v>
      </c>
      <c r="E602" s="75" t="s">
        <v>19</v>
      </c>
      <c r="F602" s="75"/>
      <c r="G602" s="67">
        <v>1955</v>
      </c>
      <c r="H602" s="68">
        <f t="shared" si="68"/>
        <v>0</v>
      </c>
      <c r="I602" s="69"/>
      <c r="J602" s="68">
        <f t="shared" si="70"/>
        <v>0</v>
      </c>
      <c r="K602" s="69"/>
      <c r="L602" s="68">
        <f t="shared" si="71"/>
        <v>0</v>
      </c>
      <c r="M602" s="69"/>
      <c r="N602" s="68">
        <f t="shared" si="72"/>
        <v>0</v>
      </c>
      <c r="O602" s="69"/>
      <c r="P602" s="68">
        <f t="shared" si="73"/>
        <v>0</v>
      </c>
      <c r="Q602" s="70"/>
      <c r="R602" s="71">
        <v>0</v>
      </c>
      <c r="S602" s="72"/>
      <c r="T602" s="73">
        <f t="shared" si="69"/>
        <v>0</v>
      </c>
      <c r="U602" s="73" t="e">
        <f t="shared" si="74"/>
        <v>#DIV/0!</v>
      </c>
    </row>
    <row r="603" ht="16.5" customHeight="1">
      <c r="A603" s="64" t="s">
        <v>65</v>
      </c>
      <c r="B603" s="65" t="s">
        <v>702</v>
      </c>
      <c r="C603" s="65" t="s">
        <v>775</v>
      </c>
      <c r="D603" s="65" t="s">
        <v>713</v>
      </c>
      <c r="E603" s="75" t="s">
        <v>19</v>
      </c>
      <c r="F603" s="75"/>
      <c r="G603" s="67">
        <v>1956</v>
      </c>
      <c r="H603" s="68">
        <f t="shared" si="68"/>
        <v>98.790000000000006</v>
      </c>
      <c r="I603" s="69">
        <v>0.89000000000000001</v>
      </c>
      <c r="J603" s="68">
        <f t="shared" si="70"/>
        <v>86.579999999999998</v>
      </c>
      <c r="K603" s="69">
        <v>0.78000000000000003</v>
      </c>
      <c r="L603" s="68">
        <f t="shared" si="71"/>
        <v>74.370000000000005</v>
      </c>
      <c r="M603" s="69">
        <v>0.67000000000000004</v>
      </c>
      <c r="N603" s="68">
        <f t="shared" si="72"/>
        <v>62.160000000000004</v>
      </c>
      <c r="O603" s="69">
        <v>0.56000000000000005</v>
      </c>
      <c r="P603" s="68">
        <f t="shared" si="73"/>
        <v>0</v>
      </c>
      <c r="Q603" s="70"/>
      <c r="R603" s="71">
        <v>13</v>
      </c>
      <c r="S603" s="72"/>
      <c r="T603" s="73">
        <f t="shared" si="69"/>
        <v>0</v>
      </c>
      <c r="U603" s="73" t="e">
        <f t="shared" si="74"/>
        <v>#DIV/0!</v>
      </c>
    </row>
    <row r="604" ht="16.5" hidden="1" customHeight="1">
      <c r="A604" s="64" t="s">
        <v>65</v>
      </c>
      <c r="B604" s="65" t="s">
        <v>702</v>
      </c>
      <c r="C604" s="65" t="s">
        <v>776</v>
      </c>
      <c r="D604" s="65" t="s">
        <v>704</v>
      </c>
      <c r="E604" s="75" t="s">
        <v>19</v>
      </c>
      <c r="F604" s="75"/>
      <c r="G604" s="67">
        <v>1957</v>
      </c>
      <c r="H604" s="68">
        <f t="shared" si="68"/>
        <v>0</v>
      </c>
      <c r="I604" s="69"/>
      <c r="J604" s="68">
        <f t="shared" si="70"/>
        <v>0</v>
      </c>
      <c r="K604" s="69"/>
      <c r="L604" s="68">
        <f t="shared" si="71"/>
        <v>0</v>
      </c>
      <c r="M604" s="69"/>
      <c r="N604" s="68">
        <f t="shared" si="72"/>
        <v>0</v>
      </c>
      <c r="O604" s="69"/>
      <c r="P604" s="68">
        <f t="shared" si="73"/>
        <v>0</v>
      </c>
      <c r="Q604" s="70"/>
      <c r="R604" s="71">
        <v>0</v>
      </c>
      <c r="S604" s="72"/>
      <c r="T604" s="73">
        <f t="shared" si="69"/>
        <v>0</v>
      </c>
      <c r="U604" s="73" t="e">
        <f t="shared" si="74"/>
        <v>#DIV/0!</v>
      </c>
    </row>
    <row r="605" ht="16.5" hidden="1" customHeight="1">
      <c r="A605" s="64" t="s">
        <v>65</v>
      </c>
      <c r="B605" s="65" t="s">
        <v>702</v>
      </c>
      <c r="C605" s="65" t="s">
        <v>777</v>
      </c>
      <c r="D605" s="65" t="s">
        <v>772</v>
      </c>
      <c r="E605" s="75" t="s">
        <v>19</v>
      </c>
      <c r="F605" s="75"/>
      <c r="G605" s="67">
        <v>1958</v>
      </c>
      <c r="H605" s="68">
        <f t="shared" si="68"/>
        <v>0</v>
      </c>
      <c r="I605" s="69"/>
      <c r="J605" s="68">
        <f t="shared" si="70"/>
        <v>0</v>
      </c>
      <c r="K605" s="69"/>
      <c r="L605" s="68">
        <f t="shared" si="71"/>
        <v>0</v>
      </c>
      <c r="M605" s="69"/>
      <c r="N605" s="68">
        <f t="shared" si="72"/>
        <v>0</v>
      </c>
      <c r="O605" s="69"/>
      <c r="P605" s="68">
        <f t="shared" si="73"/>
        <v>0</v>
      </c>
      <c r="Q605" s="70"/>
      <c r="R605" s="71">
        <v>0</v>
      </c>
      <c r="S605" s="72"/>
      <c r="T605" s="73">
        <f t="shared" si="69"/>
        <v>0</v>
      </c>
      <c r="U605" s="73" t="e">
        <f t="shared" si="74"/>
        <v>#DIV/0!</v>
      </c>
    </row>
    <row r="606" ht="16.5" hidden="1" customHeight="1">
      <c r="A606" s="64" t="s">
        <v>65</v>
      </c>
      <c r="B606" s="65" t="s">
        <v>702</v>
      </c>
      <c r="C606" s="65" t="s">
        <v>778</v>
      </c>
      <c r="D606" s="65" t="s">
        <v>772</v>
      </c>
      <c r="E606" s="75" t="s">
        <v>19</v>
      </c>
      <c r="F606" s="75"/>
      <c r="G606" s="67">
        <v>1959</v>
      </c>
      <c r="H606" s="68">
        <f t="shared" si="68"/>
        <v>0</v>
      </c>
      <c r="I606" s="69"/>
      <c r="J606" s="68">
        <f t="shared" si="70"/>
        <v>0</v>
      </c>
      <c r="K606" s="69"/>
      <c r="L606" s="68">
        <f t="shared" si="71"/>
        <v>0</v>
      </c>
      <c r="M606" s="69"/>
      <c r="N606" s="68">
        <f t="shared" si="72"/>
        <v>0</v>
      </c>
      <c r="O606" s="69"/>
      <c r="P606" s="68">
        <f t="shared" si="73"/>
        <v>0</v>
      </c>
      <c r="Q606" s="70"/>
      <c r="R606" s="71">
        <v>0</v>
      </c>
      <c r="S606" s="72"/>
      <c r="T606" s="73">
        <f t="shared" si="69"/>
        <v>0</v>
      </c>
      <c r="U606" s="73" t="e">
        <f t="shared" si="74"/>
        <v>#DIV/0!</v>
      </c>
    </row>
    <row r="607" ht="16.5" hidden="1" customHeight="1">
      <c r="A607" s="64" t="s">
        <v>65</v>
      </c>
      <c r="B607" s="65" t="s">
        <v>702</v>
      </c>
      <c r="C607" s="65" t="s">
        <v>779</v>
      </c>
      <c r="D607" s="65" t="s">
        <v>772</v>
      </c>
      <c r="E607" s="75" t="s">
        <v>19</v>
      </c>
      <c r="F607" s="75"/>
      <c r="G607" s="67">
        <v>1960</v>
      </c>
      <c r="H607" s="68">
        <f t="shared" si="68"/>
        <v>0</v>
      </c>
      <c r="I607" s="69"/>
      <c r="J607" s="68">
        <f t="shared" si="70"/>
        <v>0</v>
      </c>
      <c r="K607" s="69"/>
      <c r="L607" s="68">
        <f t="shared" si="71"/>
        <v>0</v>
      </c>
      <c r="M607" s="69"/>
      <c r="N607" s="68">
        <f t="shared" si="72"/>
        <v>0</v>
      </c>
      <c r="O607" s="69"/>
      <c r="P607" s="68">
        <f t="shared" si="73"/>
        <v>0</v>
      </c>
      <c r="Q607" s="70"/>
      <c r="R607" s="71">
        <v>0</v>
      </c>
      <c r="S607" s="72"/>
      <c r="T607" s="73">
        <f t="shared" si="69"/>
        <v>0</v>
      </c>
      <c r="U607" s="73" t="e">
        <f t="shared" si="74"/>
        <v>#DIV/0!</v>
      </c>
    </row>
    <row r="608" ht="16.5" customHeight="1">
      <c r="A608" s="64" t="s">
        <v>65</v>
      </c>
      <c r="B608" s="65" t="s">
        <v>702</v>
      </c>
      <c r="C608" s="65" t="s">
        <v>780</v>
      </c>
      <c r="D608" s="65" t="s">
        <v>772</v>
      </c>
      <c r="E608" s="75" t="s">
        <v>19</v>
      </c>
      <c r="F608" s="75"/>
      <c r="G608" s="67">
        <v>1961</v>
      </c>
      <c r="H608" s="68">
        <f t="shared" si="68"/>
        <v>98.790000000000006</v>
      </c>
      <c r="I608" s="69">
        <v>0.89000000000000001</v>
      </c>
      <c r="J608" s="68">
        <f t="shared" si="70"/>
        <v>86.579999999999998</v>
      </c>
      <c r="K608" s="69">
        <v>0.78000000000000003</v>
      </c>
      <c r="L608" s="68">
        <f t="shared" si="71"/>
        <v>74.370000000000005</v>
      </c>
      <c r="M608" s="69">
        <v>0.67000000000000004</v>
      </c>
      <c r="N608" s="68">
        <f t="shared" si="72"/>
        <v>62.160000000000004</v>
      </c>
      <c r="O608" s="69">
        <v>0.56000000000000005</v>
      </c>
      <c r="P608" s="68">
        <f t="shared" si="73"/>
        <v>0</v>
      </c>
      <c r="Q608" s="70"/>
      <c r="R608" s="71">
        <v>20</v>
      </c>
      <c r="S608" s="72"/>
      <c r="T608" s="73">
        <f t="shared" si="69"/>
        <v>0</v>
      </c>
      <c r="U608" s="76" t="e">
        <f t="shared" si="74"/>
        <v>#DIV/0!</v>
      </c>
    </row>
    <row r="609" ht="16.5" hidden="1" customHeight="1">
      <c r="A609" s="64" t="s">
        <v>53</v>
      </c>
      <c r="B609" s="65" t="s">
        <v>702</v>
      </c>
      <c r="C609" s="65" t="s">
        <v>781</v>
      </c>
      <c r="D609" s="65" t="s">
        <v>782</v>
      </c>
      <c r="E609" s="75" t="s">
        <v>19</v>
      </c>
      <c r="F609" s="75"/>
      <c r="G609" s="67">
        <v>1962</v>
      </c>
      <c r="H609" s="68">
        <f t="shared" si="68"/>
        <v>0</v>
      </c>
      <c r="I609" s="69"/>
      <c r="J609" s="68">
        <f t="shared" si="70"/>
        <v>0</v>
      </c>
      <c r="K609" s="69"/>
      <c r="L609" s="68">
        <f t="shared" si="71"/>
        <v>0</v>
      </c>
      <c r="M609" s="69"/>
      <c r="N609" s="68">
        <f t="shared" si="72"/>
        <v>0</v>
      </c>
      <c r="O609" s="69"/>
      <c r="P609" s="68">
        <f t="shared" si="73"/>
        <v>0</v>
      </c>
      <c r="Q609" s="70"/>
      <c r="R609" s="71">
        <v>0</v>
      </c>
      <c r="S609" s="72"/>
      <c r="T609" s="73">
        <f t="shared" si="69"/>
        <v>0</v>
      </c>
      <c r="U609" s="73" t="e">
        <f t="shared" si="74"/>
        <v>#DIV/0!</v>
      </c>
    </row>
    <row r="610" ht="16.5" hidden="1" customHeight="1">
      <c r="A610" s="64" t="s">
        <v>53</v>
      </c>
      <c r="B610" s="65" t="s">
        <v>702</v>
      </c>
      <c r="C610" s="65" t="s">
        <v>783</v>
      </c>
      <c r="D610" s="65" t="s">
        <v>782</v>
      </c>
      <c r="E610" s="75" t="s">
        <v>19</v>
      </c>
      <c r="F610" s="75"/>
      <c r="G610" s="67">
        <v>1963</v>
      </c>
      <c r="H610" s="68">
        <f t="shared" si="68"/>
        <v>0</v>
      </c>
      <c r="I610" s="69"/>
      <c r="J610" s="68">
        <f t="shared" si="70"/>
        <v>0</v>
      </c>
      <c r="K610" s="69"/>
      <c r="L610" s="68">
        <f t="shared" si="71"/>
        <v>0</v>
      </c>
      <c r="M610" s="69"/>
      <c r="N610" s="68">
        <f t="shared" si="72"/>
        <v>0</v>
      </c>
      <c r="O610" s="69"/>
      <c r="P610" s="68">
        <f t="shared" si="73"/>
        <v>0</v>
      </c>
      <c r="Q610" s="70"/>
      <c r="R610" s="71">
        <v>0</v>
      </c>
      <c r="S610" s="72"/>
      <c r="T610" s="73">
        <f t="shared" si="69"/>
        <v>0</v>
      </c>
      <c r="U610" s="73" t="e">
        <f t="shared" si="74"/>
        <v>#DIV/0!</v>
      </c>
    </row>
    <row r="611" ht="16.5" hidden="1" customHeight="1">
      <c r="A611" s="64" t="s">
        <v>53</v>
      </c>
      <c r="B611" s="65" t="s">
        <v>702</v>
      </c>
      <c r="C611" s="65" t="s">
        <v>784</v>
      </c>
      <c r="D611" s="65" t="s">
        <v>761</v>
      </c>
      <c r="E611" s="75" t="s">
        <v>19</v>
      </c>
      <c r="F611" s="75"/>
      <c r="G611" s="67">
        <v>1964</v>
      </c>
      <c r="H611" s="68">
        <f t="shared" si="68"/>
        <v>0</v>
      </c>
      <c r="I611" s="69"/>
      <c r="J611" s="68">
        <f t="shared" si="70"/>
        <v>0</v>
      </c>
      <c r="K611" s="69"/>
      <c r="L611" s="68">
        <f t="shared" si="71"/>
        <v>0</v>
      </c>
      <c r="M611" s="69"/>
      <c r="N611" s="68">
        <f t="shared" si="72"/>
        <v>0</v>
      </c>
      <c r="O611" s="69"/>
      <c r="P611" s="68">
        <f t="shared" si="73"/>
        <v>0</v>
      </c>
      <c r="Q611" s="70"/>
      <c r="R611" s="71">
        <v>0</v>
      </c>
      <c r="S611" s="72"/>
      <c r="T611" s="73">
        <f t="shared" si="69"/>
        <v>0</v>
      </c>
      <c r="U611" s="73" t="e">
        <f t="shared" si="74"/>
        <v>#DIV/0!</v>
      </c>
    </row>
    <row r="612" ht="16.5" hidden="1" customHeight="1">
      <c r="A612" s="64" t="s">
        <v>53</v>
      </c>
      <c r="B612" s="65" t="s">
        <v>702</v>
      </c>
      <c r="C612" s="65" t="s">
        <v>785</v>
      </c>
      <c r="D612" s="65" t="s">
        <v>761</v>
      </c>
      <c r="E612" s="75" t="s">
        <v>19</v>
      </c>
      <c r="F612" s="75"/>
      <c r="G612" s="67">
        <v>1965</v>
      </c>
      <c r="H612" s="68">
        <f t="shared" si="68"/>
        <v>0</v>
      </c>
      <c r="I612" s="69"/>
      <c r="J612" s="68">
        <f t="shared" si="70"/>
        <v>0</v>
      </c>
      <c r="K612" s="69"/>
      <c r="L612" s="68">
        <f t="shared" si="71"/>
        <v>0</v>
      </c>
      <c r="M612" s="69"/>
      <c r="N612" s="68">
        <f t="shared" si="72"/>
        <v>0</v>
      </c>
      <c r="O612" s="69"/>
      <c r="P612" s="68">
        <f t="shared" si="73"/>
        <v>0</v>
      </c>
      <c r="Q612" s="70"/>
      <c r="R612" s="71">
        <v>0</v>
      </c>
      <c r="S612" s="72"/>
      <c r="T612" s="73">
        <f t="shared" si="69"/>
        <v>0</v>
      </c>
      <c r="U612" s="73" t="e">
        <f t="shared" si="74"/>
        <v>#DIV/0!</v>
      </c>
    </row>
    <row r="613" ht="16.5" hidden="1" customHeight="1">
      <c r="A613" s="64" t="s">
        <v>53</v>
      </c>
      <c r="B613" s="65" t="s">
        <v>702</v>
      </c>
      <c r="C613" s="65" t="s">
        <v>786</v>
      </c>
      <c r="D613" s="65" t="s">
        <v>763</v>
      </c>
      <c r="E613" s="75" t="s">
        <v>19</v>
      </c>
      <c r="F613" s="75"/>
      <c r="G613" s="67">
        <v>1966</v>
      </c>
      <c r="H613" s="68">
        <f t="shared" si="68"/>
        <v>0</v>
      </c>
      <c r="I613" s="69"/>
      <c r="J613" s="68">
        <f t="shared" si="70"/>
        <v>0</v>
      </c>
      <c r="K613" s="69"/>
      <c r="L613" s="68">
        <f t="shared" si="71"/>
        <v>0</v>
      </c>
      <c r="M613" s="69"/>
      <c r="N613" s="68">
        <f t="shared" si="72"/>
        <v>0</v>
      </c>
      <c r="O613" s="69"/>
      <c r="P613" s="68">
        <f t="shared" si="73"/>
        <v>0</v>
      </c>
      <c r="Q613" s="70"/>
      <c r="R613" s="71">
        <v>0</v>
      </c>
      <c r="S613" s="72"/>
      <c r="T613" s="73">
        <f t="shared" si="69"/>
        <v>0</v>
      </c>
      <c r="U613" s="73" t="e">
        <f t="shared" si="74"/>
        <v>#DIV/0!</v>
      </c>
    </row>
    <row r="614" ht="16.5" hidden="1" customHeight="1">
      <c r="A614" s="64" t="s">
        <v>53</v>
      </c>
      <c r="B614" s="65" t="s">
        <v>702</v>
      </c>
      <c r="C614" s="65" t="s">
        <v>787</v>
      </c>
      <c r="D614" s="65" t="s">
        <v>763</v>
      </c>
      <c r="E614" s="75" t="s">
        <v>19</v>
      </c>
      <c r="F614" s="75"/>
      <c r="G614" s="67">
        <v>1967</v>
      </c>
      <c r="H614" s="68">
        <f t="shared" si="68"/>
        <v>0</v>
      </c>
      <c r="I614" s="69"/>
      <c r="J614" s="68">
        <f t="shared" si="70"/>
        <v>0</v>
      </c>
      <c r="K614" s="69"/>
      <c r="L614" s="68">
        <f t="shared" si="71"/>
        <v>0</v>
      </c>
      <c r="M614" s="69"/>
      <c r="N614" s="68">
        <f t="shared" si="72"/>
        <v>0</v>
      </c>
      <c r="O614" s="69"/>
      <c r="P614" s="68">
        <f t="shared" si="73"/>
        <v>0</v>
      </c>
      <c r="Q614" s="70"/>
      <c r="R614" s="71">
        <v>0</v>
      </c>
      <c r="S614" s="72"/>
      <c r="T614" s="73">
        <f t="shared" si="69"/>
        <v>0</v>
      </c>
      <c r="U614" s="73" t="e">
        <f t="shared" si="74"/>
        <v>#DIV/0!</v>
      </c>
    </row>
    <row r="615" ht="16.5" hidden="1" customHeight="1">
      <c r="A615" s="64" t="s">
        <v>53</v>
      </c>
      <c r="B615" s="65" t="s">
        <v>702</v>
      </c>
      <c r="C615" s="65" t="s">
        <v>788</v>
      </c>
      <c r="D615" s="65" t="s">
        <v>763</v>
      </c>
      <c r="E615" s="75" t="s">
        <v>19</v>
      </c>
      <c r="F615" s="75"/>
      <c r="G615" s="67">
        <v>1968</v>
      </c>
      <c r="H615" s="68">
        <f t="shared" si="68"/>
        <v>0</v>
      </c>
      <c r="I615" s="69"/>
      <c r="J615" s="68">
        <f t="shared" si="70"/>
        <v>0</v>
      </c>
      <c r="K615" s="69"/>
      <c r="L615" s="68">
        <f t="shared" si="71"/>
        <v>0</v>
      </c>
      <c r="M615" s="69"/>
      <c r="N615" s="68">
        <f t="shared" si="72"/>
        <v>0</v>
      </c>
      <c r="O615" s="69"/>
      <c r="P615" s="68">
        <f t="shared" si="73"/>
        <v>0</v>
      </c>
      <c r="Q615" s="70"/>
      <c r="R615" s="71">
        <v>0</v>
      </c>
      <c r="S615" s="72"/>
      <c r="T615" s="73">
        <f t="shared" si="69"/>
        <v>0</v>
      </c>
      <c r="U615" s="73" t="e">
        <f t="shared" si="74"/>
        <v>#DIV/0!</v>
      </c>
    </row>
    <row r="616" ht="16.5" hidden="1" customHeight="1">
      <c r="A616" s="64" t="s">
        <v>65</v>
      </c>
      <c r="B616" s="65" t="s">
        <v>702</v>
      </c>
      <c r="C616" s="65" t="s">
        <v>789</v>
      </c>
      <c r="D616" s="65" t="s">
        <v>711</v>
      </c>
      <c r="E616" s="75" t="s">
        <v>19</v>
      </c>
      <c r="F616" s="75"/>
      <c r="G616" s="67">
        <v>1969</v>
      </c>
      <c r="H616" s="68">
        <f t="shared" si="68"/>
        <v>0</v>
      </c>
      <c r="I616" s="69"/>
      <c r="J616" s="68">
        <f t="shared" si="70"/>
        <v>0</v>
      </c>
      <c r="K616" s="69"/>
      <c r="L616" s="68">
        <f t="shared" si="71"/>
        <v>0</v>
      </c>
      <c r="M616" s="69"/>
      <c r="N616" s="68">
        <f t="shared" si="72"/>
        <v>0</v>
      </c>
      <c r="O616" s="69"/>
      <c r="P616" s="68">
        <f t="shared" si="73"/>
        <v>0</v>
      </c>
      <c r="Q616" s="70"/>
      <c r="R616" s="71">
        <v>0</v>
      </c>
      <c r="S616" s="72"/>
      <c r="T616" s="73">
        <f t="shared" si="69"/>
        <v>0</v>
      </c>
      <c r="U616" s="73" t="e">
        <f t="shared" si="74"/>
        <v>#DIV/0!</v>
      </c>
    </row>
    <row r="617" ht="16.5" hidden="1" customHeight="1">
      <c r="A617" s="64" t="s">
        <v>97</v>
      </c>
      <c r="B617" s="65" t="s">
        <v>702</v>
      </c>
      <c r="C617" s="65" t="s">
        <v>790</v>
      </c>
      <c r="D617" s="65" t="s">
        <v>733</v>
      </c>
      <c r="E617" s="75" t="s">
        <v>19</v>
      </c>
      <c r="F617" s="75"/>
      <c r="G617" s="67">
        <v>1970</v>
      </c>
      <c r="H617" s="68">
        <f t="shared" si="68"/>
        <v>103.23</v>
      </c>
      <c r="I617" s="69">
        <v>0.93000000000000005</v>
      </c>
      <c r="J617" s="68">
        <f t="shared" si="70"/>
        <v>93.239999999999995</v>
      </c>
      <c r="K617" s="69">
        <v>0.83999999999999997</v>
      </c>
      <c r="L617" s="68">
        <f t="shared" si="71"/>
        <v>82.140000000000001</v>
      </c>
      <c r="M617" s="69">
        <v>0.73999999999999999</v>
      </c>
      <c r="N617" s="68">
        <f t="shared" si="72"/>
        <v>72.150000000000006</v>
      </c>
      <c r="O617" s="69">
        <v>0.65000000000000002</v>
      </c>
      <c r="P617" s="68">
        <f t="shared" si="73"/>
        <v>0</v>
      </c>
      <c r="Q617" s="70"/>
      <c r="R617" s="71">
        <v>0</v>
      </c>
      <c r="S617" s="72"/>
      <c r="T617" s="73">
        <f t="shared" si="69"/>
        <v>0</v>
      </c>
      <c r="U617" s="76" t="e">
        <f t="shared" si="74"/>
        <v>#DIV/0!</v>
      </c>
    </row>
    <row r="618" ht="16.5" hidden="1" customHeight="1">
      <c r="A618" s="64" t="s">
        <v>97</v>
      </c>
      <c r="B618" s="65" t="s">
        <v>702</v>
      </c>
      <c r="C618" s="65" t="s">
        <v>791</v>
      </c>
      <c r="D618" s="65" t="s">
        <v>731</v>
      </c>
      <c r="E618" s="75" t="s">
        <v>19</v>
      </c>
      <c r="F618" s="75"/>
      <c r="G618" s="67">
        <v>1971</v>
      </c>
      <c r="H618" s="68">
        <f t="shared" si="68"/>
        <v>0</v>
      </c>
      <c r="I618" s="69"/>
      <c r="J618" s="68">
        <f t="shared" si="70"/>
        <v>0</v>
      </c>
      <c r="K618" s="69"/>
      <c r="L618" s="68">
        <f t="shared" si="71"/>
        <v>0</v>
      </c>
      <c r="M618" s="69"/>
      <c r="N618" s="68">
        <f t="shared" si="72"/>
        <v>0</v>
      </c>
      <c r="O618" s="69"/>
      <c r="P618" s="68">
        <f t="shared" si="73"/>
        <v>0</v>
      </c>
      <c r="Q618" s="70"/>
      <c r="R618" s="71">
        <v>0</v>
      </c>
      <c r="S618" s="72"/>
      <c r="T618" s="73">
        <f t="shared" si="69"/>
        <v>0</v>
      </c>
      <c r="U618" s="73" t="e">
        <f t="shared" si="74"/>
        <v>#DIV/0!</v>
      </c>
    </row>
    <row r="619" ht="16.5" hidden="1" customHeight="1">
      <c r="A619" s="64" t="s">
        <v>97</v>
      </c>
      <c r="B619" s="65" t="s">
        <v>702</v>
      </c>
      <c r="C619" s="65" t="s">
        <v>792</v>
      </c>
      <c r="D619" s="65" t="s">
        <v>733</v>
      </c>
      <c r="E619" s="75" t="s">
        <v>19</v>
      </c>
      <c r="F619" s="75"/>
      <c r="G619" s="67">
        <v>1972</v>
      </c>
      <c r="H619" s="68">
        <f t="shared" si="68"/>
        <v>0</v>
      </c>
      <c r="I619" s="69"/>
      <c r="J619" s="68">
        <f t="shared" si="70"/>
        <v>0</v>
      </c>
      <c r="K619" s="69"/>
      <c r="L619" s="68">
        <f t="shared" si="71"/>
        <v>0</v>
      </c>
      <c r="M619" s="69"/>
      <c r="N619" s="68">
        <f t="shared" si="72"/>
        <v>0</v>
      </c>
      <c r="O619" s="69"/>
      <c r="P619" s="68">
        <f t="shared" si="73"/>
        <v>0</v>
      </c>
      <c r="Q619" s="70"/>
      <c r="R619" s="71">
        <v>0</v>
      </c>
      <c r="S619" s="72"/>
      <c r="T619" s="73">
        <f t="shared" si="69"/>
        <v>0</v>
      </c>
      <c r="U619" s="73" t="e">
        <f t="shared" si="74"/>
        <v>#DIV/0!</v>
      </c>
    </row>
    <row r="620" ht="16.5" hidden="1" customHeight="1">
      <c r="A620" s="64" t="s">
        <v>65</v>
      </c>
      <c r="B620" s="65" t="s">
        <v>702</v>
      </c>
      <c r="C620" s="65" t="s">
        <v>793</v>
      </c>
      <c r="D620" s="65" t="s">
        <v>794</v>
      </c>
      <c r="E620" s="75" t="s">
        <v>19</v>
      </c>
      <c r="F620" s="75"/>
      <c r="G620" s="67">
        <v>1973</v>
      </c>
      <c r="H620" s="68">
        <f t="shared" si="68"/>
        <v>0</v>
      </c>
      <c r="I620" s="69"/>
      <c r="J620" s="68">
        <f t="shared" si="70"/>
        <v>0</v>
      </c>
      <c r="K620" s="69"/>
      <c r="L620" s="68">
        <f t="shared" si="71"/>
        <v>0</v>
      </c>
      <c r="M620" s="69"/>
      <c r="N620" s="68">
        <f t="shared" si="72"/>
        <v>0</v>
      </c>
      <c r="O620" s="69"/>
      <c r="P620" s="68">
        <f t="shared" si="73"/>
        <v>0</v>
      </c>
      <c r="Q620" s="70"/>
      <c r="R620" s="71">
        <v>0</v>
      </c>
      <c r="S620" s="72"/>
      <c r="T620" s="73">
        <f t="shared" si="69"/>
        <v>0</v>
      </c>
      <c r="U620" s="73" t="e">
        <f t="shared" si="74"/>
        <v>#DIV/0!</v>
      </c>
    </row>
    <row r="621" ht="16.5" customHeight="1">
      <c r="A621" s="64" t="s">
        <v>65</v>
      </c>
      <c r="B621" s="65" t="s">
        <v>702</v>
      </c>
      <c r="C621" s="65" t="s">
        <v>795</v>
      </c>
      <c r="D621" s="65" t="s">
        <v>711</v>
      </c>
      <c r="E621" s="75" t="s">
        <v>19</v>
      </c>
      <c r="F621" s="75"/>
      <c r="G621" s="67">
        <v>1974</v>
      </c>
      <c r="H621" s="68">
        <f t="shared" si="68"/>
        <v>94.349999999999994</v>
      </c>
      <c r="I621" s="69">
        <v>0.84999999999999998</v>
      </c>
      <c r="J621" s="68">
        <f t="shared" si="70"/>
        <v>82.140000000000001</v>
      </c>
      <c r="K621" s="69">
        <v>0.73999999999999999</v>
      </c>
      <c r="L621" s="68">
        <f t="shared" si="71"/>
        <v>71.040000000000006</v>
      </c>
      <c r="M621" s="69">
        <v>0.64000000000000001</v>
      </c>
      <c r="N621" s="68">
        <f t="shared" si="72"/>
        <v>58.830000000000005</v>
      </c>
      <c r="O621" s="69">
        <v>0.53000000000000003</v>
      </c>
      <c r="P621" s="68">
        <f t="shared" si="73"/>
        <v>0</v>
      </c>
      <c r="Q621" s="70"/>
      <c r="R621" s="71">
        <v>19</v>
      </c>
      <c r="S621" s="72"/>
      <c r="T621" s="73">
        <f t="shared" si="69"/>
        <v>0</v>
      </c>
      <c r="U621" s="76" t="e">
        <f t="shared" si="74"/>
        <v>#DIV/0!</v>
      </c>
    </row>
    <row r="622" ht="16.5" hidden="1" customHeight="1">
      <c r="A622" s="64" t="s">
        <v>65</v>
      </c>
      <c r="B622" s="65" t="s">
        <v>702</v>
      </c>
      <c r="C622" s="65" t="s">
        <v>796</v>
      </c>
      <c r="D622" s="65" t="s">
        <v>794</v>
      </c>
      <c r="E622" s="75" t="s">
        <v>19</v>
      </c>
      <c r="F622" s="75"/>
      <c r="G622" s="67">
        <v>1975</v>
      </c>
      <c r="H622" s="68">
        <f t="shared" si="68"/>
        <v>0</v>
      </c>
      <c r="I622" s="69"/>
      <c r="J622" s="68">
        <f t="shared" si="70"/>
        <v>0</v>
      </c>
      <c r="K622" s="69"/>
      <c r="L622" s="68">
        <f t="shared" si="71"/>
        <v>0</v>
      </c>
      <c r="M622" s="69"/>
      <c r="N622" s="68">
        <f t="shared" si="72"/>
        <v>0</v>
      </c>
      <c r="O622" s="69"/>
      <c r="P622" s="68">
        <f t="shared" si="73"/>
        <v>0</v>
      </c>
      <c r="Q622" s="70"/>
      <c r="R622" s="71">
        <v>0</v>
      </c>
      <c r="S622" s="72"/>
      <c r="T622" s="73">
        <f t="shared" si="69"/>
        <v>0</v>
      </c>
      <c r="U622" s="73" t="e">
        <f t="shared" si="74"/>
        <v>#DIV/0!</v>
      </c>
    </row>
    <row r="623" ht="16.5" hidden="1" customHeight="1">
      <c r="A623" s="64" t="s">
        <v>65</v>
      </c>
      <c r="B623" s="65" t="s">
        <v>702</v>
      </c>
      <c r="C623" s="65" t="s">
        <v>797</v>
      </c>
      <c r="D623" s="65" t="s">
        <v>794</v>
      </c>
      <c r="E623" s="75" t="s">
        <v>19</v>
      </c>
      <c r="F623" s="75"/>
      <c r="G623" s="67">
        <v>1976</v>
      </c>
      <c r="H623" s="68">
        <f t="shared" si="68"/>
        <v>0</v>
      </c>
      <c r="I623" s="69"/>
      <c r="J623" s="68">
        <f t="shared" si="70"/>
        <v>0</v>
      </c>
      <c r="K623" s="69"/>
      <c r="L623" s="68">
        <f t="shared" si="71"/>
        <v>0</v>
      </c>
      <c r="M623" s="69"/>
      <c r="N623" s="68">
        <f t="shared" si="72"/>
        <v>0</v>
      </c>
      <c r="O623" s="69"/>
      <c r="P623" s="68">
        <f t="shared" si="73"/>
        <v>0</v>
      </c>
      <c r="Q623" s="70"/>
      <c r="R623" s="71">
        <v>0</v>
      </c>
      <c r="S623" s="72"/>
      <c r="T623" s="73">
        <f t="shared" si="69"/>
        <v>0</v>
      </c>
      <c r="U623" s="73" t="e">
        <f t="shared" si="74"/>
        <v>#DIV/0!</v>
      </c>
    </row>
    <row r="624" ht="16.5" hidden="1" customHeight="1">
      <c r="A624" s="64" t="s">
        <v>65</v>
      </c>
      <c r="B624" s="65" t="s">
        <v>702</v>
      </c>
      <c r="C624" s="65" t="s">
        <v>798</v>
      </c>
      <c r="D624" s="65" t="s">
        <v>794</v>
      </c>
      <c r="E624" s="75" t="s">
        <v>19</v>
      </c>
      <c r="F624" s="75"/>
      <c r="G624" s="67">
        <v>1977</v>
      </c>
      <c r="H624" s="68">
        <f t="shared" si="68"/>
        <v>0</v>
      </c>
      <c r="I624" s="69"/>
      <c r="J624" s="68">
        <f t="shared" si="70"/>
        <v>0</v>
      </c>
      <c r="K624" s="69"/>
      <c r="L624" s="68">
        <f t="shared" si="71"/>
        <v>0</v>
      </c>
      <c r="M624" s="69"/>
      <c r="N624" s="68">
        <f t="shared" si="72"/>
        <v>0</v>
      </c>
      <c r="O624" s="69"/>
      <c r="P624" s="68">
        <f t="shared" si="73"/>
        <v>0</v>
      </c>
      <c r="Q624" s="70"/>
      <c r="R624" s="71">
        <v>0</v>
      </c>
      <c r="S624" s="72"/>
      <c r="T624" s="73">
        <f t="shared" si="69"/>
        <v>0</v>
      </c>
      <c r="U624" s="73" t="e">
        <f t="shared" si="74"/>
        <v>#DIV/0!</v>
      </c>
    </row>
    <row r="625" ht="16.5" customHeight="1">
      <c r="A625" s="64" t="s">
        <v>65</v>
      </c>
      <c r="B625" s="65" t="s">
        <v>702</v>
      </c>
      <c r="C625" s="65" t="s">
        <v>799</v>
      </c>
      <c r="D625" s="65" t="s">
        <v>794</v>
      </c>
      <c r="E625" s="75" t="s">
        <v>19</v>
      </c>
      <c r="F625" s="75"/>
      <c r="G625" s="67">
        <v>1978</v>
      </c>
      <c r="H625" s="68">
        <f t="shared" si="68"/>
        <v>94.349999999999994</v>
      </c>
      <c r="I625" s="69">
        <v>0.84999999999999998</v>
      </c>
      <c r="J625" s="68">
        <f t="shared" si="70"/>
        <v>82.140000000000001</v>
      </c>
      <c r="K625" s="69">
        <v>0.73999999999999999</v>
      </c>
      <c r="L625" s="68">
        <f t="shared" si="71"/>
        <v>71.040000000000006</v>
      </c>
      <c r="M625" s="69">
        <v>0.64000000000000001</v>
      </c>
      <c r="N625" s="68">
        <f t="shared" si="72"/>
        <v>58.830000000000005</v>
      </c>
      <c r="O625" s="69">
        <v>0.53000000000000003</v>
      </c>
      <c r="P625" s="68">
        <f t="shared" si="73"/>
        <v>0</v>
      </c>
      <c r="Q625" s="70"/>
      <c r="R625" s="71">
        <v>305</v>
      </c>
      <c r="S625" s="72"/>
      <c r="T625" s="73">
        <f t="shared" si="69"/>
        <v>0</v>
      </c>
      <c r="U625" s="73" t="e">
        <f t="shared" si="74"/>
        <v>#DIV/0!</v>
      </c>
    </row>
    <row r="626" ht="16.5" hidden="1" customHeight="1">
      <c r="A626" s="64" t="s">
        <v>65</v>
      </c>
      <c r="B626" s="65" t="s">
        <v>702</v>
      </c>
      <c r="C626" s="65" t="s">
        <v>800</v>
      </c>
      <c r="D626" s="65" t="s">
        <v>794</v>
      </c>
      <c r="E626" s="75" t="s">
        <v>19</v>
      </c>
      <c r="F626" s="75"/>
      <c r="G626" s="67">
        <v>1979</v>
      </c>
      <c r="H626" s="68">
        <f t="shared" si="68"/>
        <v>0</v>
      </c>
      <c r="I626" s="69"/>
      <c r="J626" s="68">
        <f t="shared" si="70"/>
        <v>0</v>
      </c>
      <c r="K626" s="69"/>
      <c r="L626" s="68">
        <f t="shared" si="71"/>
        <v>0</v>
      </c>
      <c r="M626" s="69"/>
      <c r="N626" s="68">
        <f t="shared" si="72"/>
        <v>0</v>
      </c>
      <c r="O626" s="69"/>
      <c r="P626" s="68">
        <f t="shared" si="73"/>
        <v>0</v>
      </c>
      <c r="Q626" s="70"/>
      <c r="R626" s="71">
        <v>0</v>
      </c>
      <c r="S626" s="72"/>
      <c r="T626" s="73">
        <f t="shared" si="69"/>
        <v>0</v>
      </c>
      <c r="U626" s="73" t="e">
        <f t="shared" si="74"/>
        <v>#DIV/0!</v>
      </c>
    </row>
    <row r="627" ht="16.5" hidden="1" customHeight="1">
      <c r="A627" s="64" t="s">
        <v>65</v>
      </c>
      <c r="B627" s="65" t="s">
        <v>702</v>
      </c>
      <c r="C627" s="65" t="s">
        <v>801</v>
      </c>
      <c r="D627" s="65" t="s">
        <v>794</v>
      </c>
      <c r="E627" s="75" t="s">
        <v>19</v>
      </c>
      <c r="F627" s="75"/>
      <c r="G627" s="67">
        <v>1980</v>
      </c>
      <c r="H627" s="68">
        <f t="shared" si="68"/>
        <v>0</v>
      </c>
      <c r="I627" s="69"/>
      <c r="J627" s="68">
        <f t="shared" si="70"/>
        <v>0</v>
      </c>
      <c r="K627" s="69"/>
      <c r="L627" s="68">
        <f t="shared" si="71"/>
        <v>0</v>
      </c>
      <c r="M627" s="69"/>
      <c r="N627" s="68">
        <f t="shared" si="72"/>
        <v>0</v>
      </c>
      <c r="O627" s="69"/>
      <c r="P627" s="68">
        <f t="shared" si="73"/>
        <v>0</v>
      </c>
      <c r="Q627" s="70"/>
      <c r="R627" s="71">
        <v>0</v>
      </c>
      <c r="S627" s="72"/>
      <c r="T627" s="73">
        <f t="shared" si="69"/>
        <v>0</v>
      </c>
      <c r="U627" s="73" t="e">
        <f t="shared" si="74"/>
        <v>#DIV/0!</v>
      </c>
    </row>
    <row r="628" ht="16.5" hidden="1" customHeight="1">
      <c r="A628" s="64" t="s">
        <v>65</v>
      </c>
      <c r="B628" s="65" t="s">
        <v>702</v>
      </c>
      <c r="C628" s="65" t="s">
        <v>802</v>
      </c>
      <c r="D628" s="65" t="s">
        <v>704</v>
      </c>
      <c r="E628" s="75" t="s">
        <v>19</v>
      </c>
      <c r="F628" s="75"/>
      <c r="G628" s="67">
        <v>1981</v>
      </c>
      <c r="H628" s="68">
        <f t="shared" si="68"/>
        <v>0</v>
      </c>
      <c r="I628" s="69"/>
      <c r="J628" s="68">
        <f t="shared" si="70"/>
        <v>0</v>
      </c>
      <c r="K628" s="69"/>
      <c r="L628" s="68">
        <f t="shared" si="71"/>
        <v>0</v>
      </c>
      <c r="M628" s="69"/>
      <c r="N628" s="68">
        <f t="shared" si="72"/>
        <v>0</v>
      </c>
      <c r="O628" s="69"/>
      <c r="P628" s="68">
        <f t="shared" si="73"/>
        <v>0</v>
      </c>
      <c r="Q628" s="70"/>
      <c r="R628" s="71">
        <v>0</v>
      </c>
      <c r="S628" s="72"/>
      <c r="T628" s="73">
        <f t="shared" si="69"/>
        <v>0</v>
      </c>
      <c r="U628" s="73" t="e">
        <f t="shared" si="74"/>
        <v>#DIV/0!</v>
      </c>
    </row>
    <row r="629" ht="16.5" customHeight="1">
      <c r="A629" s="64" t="s">
        <v>65</v>
      </c>
      <c r="B629" s="65" t="s">
        <v>702</v>
      </c>
      <c r="C629" s="65" t="s">
        <v>803</v>
      </c>
      <c r="D629" s="65" t="s">
        <v>704</v>
      </c>
      <c r="E629" s="75" t="s">
        <v>19</v>
      </c>
      <c r="F629" s="75"/>
      <c r="G629" s="67">
        <v>1982</v>
      </c>
      <c r="H629" s="68">
        <f t="shared" si="68"/>
        <v>98.790000000000006</v>
      </c>
      <c r="I629" s="69">
        <v>0.89000000000000001</v>
      </c>
      <c r="J629" s="68">
        <f t="shared" si="70"/>
        <v>86.579999999999998</v>
      </c>
      <c r="K629" s="69">
        <v>0.78000000000000003</v>
      </c>
      <c r="L629" s="68">
        <f t="shared" si="71"/>
        <v>74.370000000000005</v>
      </c>
      <c r="M629" s="69">
        <v>0.67000000000000004</v>
      </c>
      <c r="N629" s="68">
        <f t="shared" si="72"/>
        <v>62.160000000000004</v>
      </c>
      <c r="O629" s="69">
        <v>0.56000000000000005</v>
      </c>
      <c r="P629" s="68">
        <f t="shared" si="73"/>
        <v>0</v>
      </c>
      <c r="Q629" s="70"/>
      <c r="R629" s="71">
        <v>44</v>
      </c>
      <c r="S629" s="72"/>
      <c r="T629" s="73">
        <f t="shared" si="69"/>
        <v>0</v>
      </c>
      <c r="U629" s="76" t="e">
        <f t="shared" si="74"/>
        <v>#DIV/0!</v>
      </c>
    </row>
    <row r="630" ht="16.5" customHeight="1">
      <c r="A630" s="64" t="s">
        <v>65</v>
      </c>
      <c r="B630" s="65" t="s">
        <v>702</v>
      </c>
      <c r="C630" s="65" t="s">
        <v>804</v>
      </c>
      <c r="D630" s="65" t="s">
        <v>713</v>
      </c>
      <c r="E630" s="75" t="s">
        <v>19</v>
      </c>
      <c r="F630" s="75"/>
      <c r="G630" s="67">
        <v>1983</v>
      </c>
      <c r="H630" s="68">
        <f t="shared" si="68"/>
        <v>98.790000000000006</v>
      </c>
      <c r="I630" s="69">
        <v>0.89000000000000001</v>
      </c>
      <c r="J630" s="68">
        <f t="shared" si="70"/>
        <v>86.579999999999998</v>
      </c>
      <c r="K630" s="69">
        <v>0.78000000000000003</v>
      </c>
      <c r="L630" s="68">
        <f t="shared" si="71"/>
        <v>74.370000000000005</v>
      </c>
      <c r="M630" s="69">
        <v>0.67000000000000004</v>
      </c>
      <c r="N630" s="68">
        <f t="shared" si="72"/>
        <v>62.160000000000004</v>
      </c>
      <c r="O630" s="69">
        <v>0.56000000000000005</v>
      </c>
      <c r="P630" s="68">
        <f t="shared" si="73"/>
        <v>0</v>
      </c>
      <c r="Q630" s="70"/>
      <c r="R630" s="71">
        <v>57</v>
      </c>
      <c r="S630" s="72"/>
      <c r="T630" s="73">
        <f t="shared" si="69"/>
        <v>0</v>
      </c>
      <c r="U630" s="76" t="e">
        <f t="shared" si="74"/>
        <v>#DIV/0!</v>
      </c>
    </row>
    <row r="631" ht="16.5" hidden="1" customHeight="1">
      <c r="A631" s="64" t="s">
        <v>65</v>
      </c>
      <c r="B631" s="65" t="s">
        <v>702</v>
      </c>
      <c r="C631" s="65" t="s">
        <v>805</v>
      </c>
      <c r="D631" s="65" t="s">
        <v>713</v>
      </c>
      <c r="E631" s="75" t="s">
        <v>19</v>
      </c>
      <c r="F631" s="75"/>
      <c r="G631" s="67">
        <v>1984</v>
      </c>
      <c r="H631" s="68">
        <f t="shared" si="68"/>
        <v>0</v>
      </c>
      <c r="I631" s="69"/>
      <c r="J631" s="68">
        <f t="shared" si="70"/>
        <v>0</v>
      </c>
      <c r="K631" s="69"/>
      <c r="L631" s="68">
        <f t="shared" si="71"/>
        <v>0</v>
      </c>
      <c r="M631" s="69"/>
      <c r="N631" s="68">
        <f t="shared" si="72"/>
        <v>0</v>
      </c>
      <c r="O631" s="69"/>
      <c r="P631" s="68">
        <f t="shared" si="73"/>
        <v>0</v>
      </c>
      <c r="Q631" s="70"/>
      <c r="R631" s="71">
        <v>0</v>
      </c>
      <c r="S631" s="72"/>
      <c r="T631" s="73">
        <f t="shared" si="69"/>
        <v>0</v>
      </c>
      <c r="U631" s="73" t="e">
        <f t="shared" si="74"/>
        <v>#DIV/0!</v>
      </c>
    </row>
    <row r="632" ht="16.5" hidden="1" customHeight="1">
      <c r="A632" s="64" t="s">
        <v>40</v>
      </c>
      <c r="B632" s="65" t="s">
        <v>702</v>
      </c>
      <c r="C632" s="65" t="s">
        <v>806</v>
      </c>
      <c r="D632" s="65" t="s">
        <v>716</v>
      </c>
      <c r="E632" s="75" t="s">
        <v>19</v>
      </c>
      <c r="F632" s="75"/>
      <c r="G632" s="67">
        <v>1985</v>
      </c>
      <c r="H632" s="68">
        <f t="shared" si="68"/>
        <v>0</v>
      </c>
      <c r="I632" s="69"/>
      <c r="J632" s="68">
        <f t="shared" si="70"/>
        <v>0</v>
      </c>
      <c r="K632" s="69"/>
      <c r="L632" s="68">
        <f t="shared" si="71"/>
        <v>0</v>
      </c>
      <c r="M632" s="69"/>
      <c r="N632" s="68">
        <f t="shared" si="72"/>
        <v>0</v>
      </c>
      <c r="O632" s="69"/>
      <c r="P632" s="68">
        <f t="shared" si="73"/>
        <v>0</v>
      </c>
      <c r="Q632" s="70"/>
      <c r="R632" s="71">
        <v>0</v>
      </c>
      <c r="S632" s="72"/>
      <c r="T632" s="73">
        <f t="shared" si="69"/>
        <v>0</v>
      </c>
      <c r="U632" s="73" t="e">
        <f t="shared" si="74"/>
        <v>#DIV/0!</v>
      </c>
    </row>
    <row r="633" ht="16.5" hidden="1" customHeight="1">
      <c r="A633" s="64" t="s">
        <v>40</v>
      </c>
      <c r="B633" s="65" t="s">
        <v>702</v>
      </c>
      <c r="C633" s="65" t="s">
        <v>807</v>
      </c>
      <c r="D633" s="65" t="s">
        <v>716</v>
      </c>
      <c r="E633" s="75" t="s">
        <v>19</v>
      </c>
      <c r="F633" s="75"/>
      <c r="G633" s="67">
        <v>1986</v>
      </c>
      <c r="H633" s="68">
        <f t="shared" si="68"/>
        <v>0</v>
      </c>
      <c r="I633" s="69"/>
      <c r="J633" s="68">
        <f t="shared" si="70"/>
        <v>0</v>
      </c>
      <c r="K633" s="69"/>
      <c r="L633" s="68">
        <f t="shared" si="71"/>
        <v>0</v>
      </c>
      <c r="M633" s="69"/>
      <c r="N633" s="68">
        <f t="shared" si="72"/>
        <v>0</v>
      </c>
      <c r="O633" s="69"/>
      <c r="P633" s="68">
        <f t="shared" si="73"/>
        <v>0</v>
      </c>
      <c r="Q633" s="70"/>
      <c r="R633" s="71">
        <v>0</v>
      </c>
      <c r="S633" s="72"/>
      <c r="T633" s="73">
        <f t="shared" si="69"/>
        <v>0</v>
      </c>
      <c r="U633" s="73" t="e">
        <f t="shared" si="74"/>
        <v>#DIV/0!</v>
      </c>
    </row>
    <row r="634" ht="16.5" hidden="1" customHeight="1">
      <c r="A634" s="64" t="s">
        <v>40</v>
      </c>
      <c r="B634" s="65" t="s">
        <v>702</v>
      </c>
      <c r="C634" s="65" t="s">
        <v>808</v>
      </c>
      <c r="D634" s="65" t="s">
        <v>716</v>
      </c>
      <c r="E634" s="75" t="s">
        <v>19</v>
      </c>
      <c r="F634" s="75"/>
      <c r="G634" s="67">
        <v>1987</v>
      </c>
      <c r="H634" s="68">
        <f t="shared" si="68"/>
        <v>0</v>
      </c>
      <c r="I634" s="69"/>
      <c r="J634" s="68">
        <f t="shared" si="70"/>
        <v>0</v>
      </c>
      <c r="K634" s="69"/>
      <c r="L634" s="68">
        <f t="shared" si="71"/>
        <v>0</v>
      </c>
      <c r="M634" s="69"/>
      <c r="N634" s="68">
        <f t="shared" si="72"/>
        <v>0</v>
      </c>
      <c r="O634" s="69"/>
      <c r="P634" s="68">
        <f t="shared" si="73"/>
        <v>0</v>
      </c>
      <c r="Q634" s="70"/>
      <c r="R634" s="71">
        <v>0</v>
      </c>
      <c r="S634" s="72"/>
      <c r="T634" s="73">
        <f t="shared" si="69"/>
        <v>0</v>
      </c>
      <c r="U634" s="73" t="e">
        <f t="shared" si="74"/>
        <v>#DIV/0!</v>
      </c>
    </row>
    <row r="635" ht="16.5" hidden="1" customHeight="1">
      <c r="A635" s="64" t="s">
        <v>40</v>
      </c>
      <c r="B635" s="65" t="s">
        <v>702</v>
      </c>
      <c r="C635" s="65" t="s">
        <v>809</v>
      </c>
      <c r="D635" s="65" t="s">
        <v>716</v>
      </c>
      <c r="E635" s="75" t="s">
        <v>19</v>
      </c>
      <c r="F635" s="75"/>
      <c r="G635" s="67">
        <v>1988</v>
      </c>
      <c r="H635" s="68">
        <f t="shared" si="68"/>
        <v>0</v>
      </c>
      <c r="I635" s="69"/>
      <c r="J635" s="68">
        <f t="shared" si="70"/>
        <v>0</v>
      </c>
      <c r="K635" s="69"/>
      <c r="L635" s="68">
        <f t="shared" si="71"/>
        <v>0</v>
      </c>
      <c r="M635" s="69"/>
      <c r="N635" s="68">
        <f t="shared" si="72"/>
        <v>0</v>
      </c>
      <c r="O635" s="69"/>
      <c r="P635" s="68">
        <f t="shared" si="73"/>
        <v>0</v>
      </c>
      <c r="Q635" s="70"/>
      <c r="R635" s="71">
        <v>0</v>
      </c>
      <c r="S635" s="72"/>
      <c r="T635" s="73">
        <f t="shared" si="69"/>
        <v>0</v>
      </c>
      <c r="U635" s="73" t="e">
        <f t="shared" si="74"/>
        <v>#DIV/0!</v>
      </c>
    </row>
    <row r="636" ht="16.5" hidden="1" customHeight="1">
      <c r="A636" s="64" t="s">
        <v>40</v>
      </c>
      <c r="B636" s="65" t="s">
        <v>702</v>
      </c>
      <c r="C636" s="65" t="s">
        <v>810</v>
      </c>
      <c r="D636" s="65" t="s">
        <v>716</v>
      </c>
      <c r="E636" s="75" t="s">
        <v>19</v>
      </c>
      <c r="F636" s="75"/>
      <c r="G636" s="67">
        <v>1989</v>
      </c>
      <c r="H636" s="68">
        <f t="shared" si="68"/>
        <v>0</v>
      </c>
      <c r="I636" s="69"/>
      <c r="J636" s="68">
        <f t="shared" si="70"/>
        <v>0</v>
      </c>
      <c r="K636" s="69"/>
      <c r="L636" s="68">
        <f t="shared" si="71"/>
        <v>0</v>
      </c>
      <c r="M636" s="69"/>
      <c r="N636" s="68">
        <f t="shared" si="72"/>
        <v>0</v>
      </c>
      <c r="O636" s="69"/>
      <c r="P636" s="68">
        <f t="shared" si="73"/>
        <v>0</v>
      </c>
      <c r="Q636" s="70"/>
      <c r="R636" s="71">
        <v>0</v>
      </c>
      <c r="S636" s="72"/>
      <c r="T636" s="73">
        <f t="shared" si="69"/>
        <v>0</v>
      </c>
      <c r="U636" s="73" t="e">
        <f t="shared" si="74"/>
        <v>#DIV/0!</v>
      </c>
    </row>
    <row r="637" ht="16.5" hidden="1" customHeight="1">
      <c r="A637" s="64" t="s">
        <v>40</v>
      </c>
      <c r="B637" s="65" t="s">
        <v>702</v>
      </c>
      <c r="C637" s="65" t="s">
        <v>811</v>
      </c>
      <c r="D637" s="65" t="s">
        <v>716</v>
      </c>
      <c r="E637" s="75" t="s">
        <v>19</v>
      </c>
      <c r="F637" s="75"/>
      <c r="G637" s="67">
        <v>1990</v>
      </c>
      <c r="H637" s="68">
        <f t="shared" si="68"/>
        <v>0</v>
      </c>
      <c r="I637" s="69"/>
      <c r="J637" s="68">
        <f t="shared" si="70"/>
        <v>0</v>
      </c>
      <c r="K637" s="69"/>
      <c r="L637" s="68">
        <f t="shared" si="71"/>
        <v>0</v>
      </c>
      <c r="M637" s="69"/>
      <c r="N637" s="68">
        <f t="shared" si="72"/>
        <v>0</v>
      </c>
      <c r="O637" s="69"/>
      <c r="P637" s="68">
        <f t="shared" si="73"/>
        <v>0</v>
      </c>
      <c r="Q637" s="70"/>
      <c r="R637" s="71">
        <v>0</v>
      </c>
      <c r="S637" s="72"/>
      <c r="T637" s="73">
        <f t="shared" si="69"/>
        <v>0</v>
      </c>
      <c r="U637" s="73" t="e">
        <f t="shared" si="74"/>
        <v>#DIV/0!</v>
      </c>
    </row>
    <row r="638" ht="16.5" hidden="1" customHeight="1">
      <c r="A638" s="64" t="s">
        <v>40</v>
      </c>
      <c r="B638" s="65" t="s">
        <v>702</v>
      </c>
      <c r="C638" s="65" t="s">
        <v>812</v>
      </c>
      <c r="D638" s="65" t="s">
        <v>716</v>
      </c>
      <c r="E638" s="75" t="s">
        <v>19</v>
      </c>
      <c r="F638" s="75"/>
      <c r="G638" s="67">
        <v>1991</v>
      </c>
      <c r="H638" s="68">
        <f t="shared" si="68"/>
        <v>0</v>
      </c>
      <c r="I638" s="69"/>
      <c r="J638" s="68">
        <f t="shared" si="70"/>
        <v>0</v>
      </c>
      <c r="K638" s="69"/>
      <c r="L638" s="68">
        <f t="shared" si="71"/>
        <v>0</v>
      </c>
      <c r="M638" s="69"/>
      <c r="N638" s="68">
        <f t="shared" si="72"/>
        <v>0</v>
      </c>
      <c r="O638" s="69"/>
      <c r="P638" s="68">
        <f t="shared" si="73"/>
        <v>0</v>
      </c>
      <c r="Q638" s="70"/>
      <c r="R638" s="71">
        <v>0</v>
      </c>
      <c r="S638" s="72"/>
      <c r="T638" s="73">
        <f t="shared" si="69"/>
        <v>0</v>
      </c>
      <c r="U638" s="73" t="e">
        <f t="shared" si="74"/>
        <v>#DIV/0!</v>
      </c>
    </row>
    <row r="639" ht="16.5" hidden="1" customHeight="1">
      <c r="A639" s="64" t="s">
        <v>40</v>
      </c>
      <c r="B639" s="65" t="s">
        <v>702</v>
      </c>
      <c r="C639" s="65" t="s">
        <v>813</v>
      </c>
      <c r="D639" s="65" t="s">
        <v>716</v>
      </c>
      <c r="E639" s="75" t="s">
        <v>19</v>
      </c>
      <c r="F639" s="75"/>
      <c r="G639" s="67">
        <v>1992</v>
      </c>
      <c r="H639" s="68">
        <f t="shared" si="68"/>
        <v>0</v>
      </c>
      <c r="I639" s="69"/>
      <c r="J639" s="68">
        <f t="shared" si="70"/>
        <v>0</v>
      </c>
      <c r="K639" s="69"/>
      <c r="L639" s="68">
        <f t="shared" si="71"/>
        <v>0</v>
      </c>
      <c r="M639" s="69"/>
      <c r="N639" s="68">
        <f t="shared" si="72"/>
        <v>0</v>
      </c>
      <c r="O639" s="69"/>
      <c r="P639" s="68">
        <f t="shared" si="73"/>
        <v>0</v>
      </c>
      <c r="Q639" s="70"/>
      <c r="R639" s="71">
        <v>0</v>
      </c>
      <c r="S639" s="72"/>
      <c r="T639" s="73">
        <f t="shared" si="69"/>
        <v>0</v>
      </c>
      <c r="U639" s="73" t="e">
        <f t="shared" si="74"/>
        <v>#DIV/0!</v>
      </c>
    </row>
    <row r="640" ht="16.5" hidden="1" customHeight="1">
      <c r="A640" s="64" t="s">
        <v>40</v>
      </c>
      <c r="B640" s="65" t="s">
        <v>702</v>
      </c>
      <c r="C640" s="65" t="s">
        <v>814</v>
      </c>
      <c r="D640" s="65" t="s">
        <v>716</v>
      </c>
      <c r="E640" s="75" t="s">
        <v>19</v>
      </c>
      <c r="F640" s="75"/>
      <c r="G640" s="67">
        <v>1993</v>
      </c>
      <c r="H640" s="68">
        <f t="shared" si="68"/>
        <v>0</v>
      </c>
      <c r="I640" s="69"/>
      <c r="J640" s="68">
        <f t="shared" si="70"/>
        <v>0</v>
      </c>
      <c r="K640" s="69"/>
      <c r="L640" s="68">
        <f t="shared" si="71"/>
        <v>0</v>
      </c>
      <c r="M640" s="69"/>
      <c r="N640" s="68">
        <f t="shared" si="72"/>
        <v>0</v>
      </c>
      <c r="O640" s="69"/>
      <c r="P640" s="68">
        <f t="shared" si="73"/>
        <v>0</v>
      </c>
      <c r="Q640" s="70"/>
      <c r="R640" s="71">
        <v>0</v>
      </c>
      <c r="S640" s="72"/>
      <c r="T640" s="73">
        <f t="shared" si="69"/>
        <v>0</v>
      </c>
      <c r="U640" s="73" t="e">
        <f t="shared" si="74"/>
        <v>#DIV/0!</v>
      </c>
    </row>
    <row r="641" ht="16.5" hidden="1" customHeight="1">
      <c r="A641" s="64" t="s">
        <v>40</v>
      </c>
      <c r="B641" s="65" t="s">
        <v>702</v>
      </c>
      <c r="C641" s="65" t="s">
        <v>815</v>
      </c>
      <c r="D641" s="65" t="s">
        <v>716</v>
      </c>
      <c r="E641" s="75" t="s">
        <v>19</v>
      </c>
      <c r="F641" s="75"/>
      <c r="G641" s="67">
        <v>1994</v>
      </c>
      <c r="H641" s="68">
        <f t="shared" si="68"/>
        <v>0</v>
      </c>
      <c r="I641" s="69"/>
      <c r="J641" s="68">
        <f t="shared" si="70"/>
        <v>0</v>
      </c>
      <c r="K641" s="69"/>
      <c r="L641" s="68">
        <f t="shared" si="71"/>
        <v>0</v>
      </c>
      <c r="M641" s="69"/>
      <c r="N641" s="68">
        <f t="shared" si="72"/>
        <v>0</v>
      </c>
      <c r="O641" s="69"/>
      <c r="P641" s="68">
        <f t="shared" si="73"/>
        <v>0</v>
      </c>
      <c r="Q641" s="70"/>
      <c r="R641" s="71">
        <v>0</v>
      </c>
      <c r="S641" s="72"/>
      <c r="T641" s="73">
        <f t="shared" si="69"/>
        <v>0</v>
      </c>
      <c r="U641" s="73" t="e">
        <f t="shared" si="74"/>
        <v>#DIV/0!</v>
      </c>
    </row>
    <row r="642" ht="16.5" hidden="1" customHeight="1">
      <c r="A642" s="64" t="s">
        <v>40</v>
      </c>
      <c r="B642" s="65" t="s">
        <v>702</v>
      </c>
      <c r="C642" s="65" t="s">
        <v>816</v>
      </c>
      <c r="D642" s="65" t="s">
        <v>716</v>
      </c>
      <c r="E642" s="75" t="s">
        <v>19</v>
      </c>
      <c r="F642" s="75"/>
      <c r="G642" s="67">
        <v>1995</v>
      </c>
      <c r="H642" s="68">
        <f t="shared" si="68"/>
        <v>0</v>
      </c>
      <c r="I642" s="69"/>
      <c r="J642" s="68">
        <f t="shared" si="70"/>
        <v>0</v>
      </c>
      <c r="K642" s="69"/>
      <c r="L642" s="68">
        <f t="shared" si="71"/>
        <v>0</v>
      </c>
      <c r="M642" s="69"/>
      <c r="N642" s="68">
        <f t="shared" si="72"/>
        <v>0</v>
      </c>
      <c r="O642" s="69"/>
      <c r="P642" s="68">
        <f t="shared" si="73"/>
        <v>0</v>
      </c>
      <c r="Q642" s="70"/>
      <c r="R642" s="71">
        <v>0</v>
      </c>
      <c r="S642" s="72"/>
      <c r="T642" s="73">
        <f t="shared" si="69"/>
        <v>0</v>
      </c>
      <c r="U642" s="73" t="e">
        <f t="shared" si="74"/>
        <v>#DIV/0!</v>
      </c>
    </row>
    <row r="643" ht="16.5" hidden="1" customHeight="1">
      <c r="A643" s="64" t="s">
        <v>40</v>
      </c>
      <c r="B643" s="65" t="s">
        <v>702</v>
      </c>
      <c r="C643" s="65" t="s">
        <v>817</v>
      </c>
      <c r="D643" s="65" t="s">
        <v>716</v>
      </c>
      <c r="E643" s="75" t="s">
        <v>19</v>
      </c>
      <c r="F643" s="75"/>
      <c r="G643" s="67">
        <v>1996</v>
      </c>
      <c r="H643" s="68">
        <f t="shared" si="68"/>
        <v>0</v>
      </c>
      <c r="I643" s="69"/>
      <c r="J643" s="68">
        <f t="shared" si="70"/>
        <v>0</v>
      </c>
      <c r="K643" s="69"/>
      <c r="L643" s="68">
        <f t="shared" si="71"/>
        <v>0</v>
      </c>
      <c r="M643" s="69"/>
      <c r="N643" s="68">
        <f t="shared" si="72"/>
        <v>0</v>
      </c>
      <c r="O643" s="69"/>
      <c r="P643" s="68">
        <f t="shared" si="73"/>
        <v>0</v>
      </c>
      <c r="Q643" s="70"/>
      <c r="R643" s="71">
        <v>0</v>
      </c>
      <c r="S643" s="72"/>
      <c r="T643" s="73">
        <f t="shared" si="69"/>
        <v>0</v>
      </c>
      <c r="U643" s="73" t="e">
        <f t="shared" si="74"/>
        <v>#DIV/0!</v>
      </c>
    </row>
    <row r="644" ht="16.5" hidden="1" customHeight="1">
      <c r="A644" s="64" t="s">
        <v>40</v>
      </c>
      <c r="B644" s="65" t="s">
        <v>702</v>
      </c>
      <c r="C644" s="65" t="s">
        <v>818</v>
      </c>
      <c r="D644" s="65" t="s">
        <v>716</v>
      </c>
      <c r="E644" s="80" t="s">
        <v>19</v>
      </c>
      <c r="F644" s="80"/>
      <c r="G644" s="67">
        <v>1997</v>
      </c>
      <c r="H644" s="68">
        <f t="shared" si="68"/>
        <v>0</v>
      </c>
      <c r="I644" s="69"/>
      <c r="J644" s="68">
        <f t="shared" si="70"/>
        <v>0</v>
      </c>
      <c r="K644" s="69"/>
      <c r="L644" s="68">
        <f t="shared" si="71"/>
        <v>0</v>
      </c>
      <c r="M644" s="69"/>
      <c r="N644" s="68">
        <f t="shared" si="72"/>
        <v>0</v>
      </c>
      <c r="O644" s="69"/>
      <c r="P644" s="68">
        <f t="shared" si="73"/>
        <v>0</v>
      </c>
      <c r="Q644" s="70"/>
      <c r="R644" s="71">
        <v>0</v>
      </c>
      <c r="S644" s="72"/>
      <c r="T644" s="73">
        <f t="shared" si="69"/>
        <v>0</v>
      </c>
      <c r="U644" s="73" t="e">
        <f t="shared" si="74"/>
        <v>#DIV/0!</v>
      </c>
    </row>
    <row r="645" ht="16.5" hidden="1" customHeight="1">
      <c r="A645" s="64" t="s">
        <v>40</v>
      </c>
      <c r="B645" s="65" t="s">
        <v>702</v>
      </c>
      <c r="C645" s="65" t="s">
        <v>819</v>
      </c>
      <c r="D645" s="65" t="s">
        <v>716</v>
      </c>
      <c r="E645" s="75" t="s">
        <v>19</v>
      </c>
      <c r="F645" s="75"/>
      <c r="G645" s="67">
        <v>1998</v>
      </c>
      <c r="H645" s="68">
        <f t="shared" si="68"/>
        <v>0</v>
      </c>
      <c r="I645" s="69"/>
      <c r="J645" s="68">
        <f t="shared" si="70"/>
        <v>0</v>
      </c>
      <c r="K645" s="69"/>
      <c r="L645" s="68">
        <f t="shared" si="71"/>
        <v>0</v>
      </c>
      <c r="M645" s="69"/>
      <c r="N645" s="68">
        <f t="shared" si="72"/>
        <v>0</v>
      </c>
      <c r="O645" s="69"/>
      <c r="P645" s="68">
        <f t="shared" si="73"/>
        <v>0</v>
      </c>
      <c r="Q645" s="70"/>
      <c r="R645" s="71">
        <v>0</v>
      </c>
      <c r="S645" s="72"/>
      <c r="T645" s="73">
        <f t="shared" si="69"/>
        <v>0</v>
      </c>
      <c r="U645" s="73" t="e">
        <f t="shared" si="74"/>
        <v>#DIV/0!</v>
      </c>
    </row>
    <row r="646" ht="16.5" hidden="1" customHeight="1">
      <c r="A646" s="64" t="s">
        <v>40</v>
      </c>
      <c r="B646" s="65" t="s">
        <v>702</v>
      </c>
      <c r="C646" s="65" t="s">
        <v>820</v>
      </c>
      <c r="D646" s="65" t="s">
        <v>821</v>
      </c>
      <c r="E646" s="75" t="s">
        <v>19</v>
      </c>
      <c r="F646" s="75"/>
      <c r="G646" s="67">
        <v>1999</v>
      </c>
      <c r="H646" s="68">
        <f t="shared" si="68"/>
        <v>0</v>
      </c>
      <c r="I646" s="69"/>
      <c r="J646" s="68">
        <f t="shared" si="70"/>
        <v>0</v>
      </c>
      <c r="K646" s="69"/>
      <c r="L646" s="68">
        <f t="shared" si="71"/>
        <v>0</v>
      </c>
      <c r="M646" s="69"/>
      <c r="N646" s="68">
        <f t="shared" si="72"/>
        <v>0</v>
      </c>
      <c r="O646" s="69"/>
      <c r="P646" s="68">
        <f t="shared" si="73"/>
        <v>0</v>
      </c>
      <c r="Q646" s="70"/>
      <c r="R646" s="71">
        <v>0</v>
      </c>
      <c r="S646" s="72"/>
      <c r="T646" s="73">
        <f t="shared" si="69"/>
        <v>0</v>
      </c>
      <c r="U646" s="73" t="e">
        <f t="shared" si="74"/>
        <v>#DIV/0!</v>
      </c>
    </row>
    <row r="647" ht="16.5" hidden="1" customHeight="1">
      <c r="A647" s="64" t="s">
        <v>40</v>
      </c>
      <c r="B647" s="65" t="s">
        <v>702</v>
      </c>
      <c r="C647" s="65" t="s">
        <v>822</v>
      </c>
      <c r="D647" s="65" t="s">
        <v>821</v>
      </c>
      <c r="E647" s="75" t="s">
        <v>19</v>
      </c>
      <c r="F647" s="75"/>
      <c r="G647" s="67">
        <v>19100</v>
      </c>
      <c r="H647" s="68">
        <f t="shared" si="68"/>
        <v>0</v>
      </c>
      <c r="I647" s="69"/>
      <c r="J647" s="68">
        <f t="shared" si="70"/>
        <v>0</v>
      </c>
      <c r="K647" s="69"/>
      <c r="L647" s="68">
        <f t="shared" si="71"/>
        <v>0</v>
      </c>
      <c r="M647" s="69"/>
      <c r="N647" s="68">
        <f t="shared" si="72"/>
        <v>0</v>
      </c>
      <c r="O647" s="69"/>
      <c r="P647" s="68">
        <f t="shared" si="73"/>
        <v>0</v>
      </c>
      <c r="Q647" s="70"/>
      <c r="R647" s="71">
        <v>0</v>
      </c>
      <c r="S647" s="72"/>
      <c r="T647" s="73">
        <f t="shared" si="69"/>
        <v>0</v>
      </c>
      <c r="U647" s="73" t="e">
        <f t="shared" si="74"/>
        <v>#DIV/0!</v>
      </c>
    </row>
    <row r="648" ht="16.5" hidden="1" customHeight="1">
      <c r="A648" s="64" t="s">
        <v>40</v>
      </c>
      <c r="B648" s="65" t="s">
        <v>702</v>
      </c>
      <c r="C648" s="65" t="s">
        <v>823</v>
      </c>
      <c r="D648" s="65" t="s">
        <v>821</v>
      </c>
      <c r="E648" s="75" t="s">
        <v>19</v>
      </c>
      <c r="F648" s="75"/>
      <c r="G648" s="67">
        <v>19101</v>
      </c>
      <c r="H648" s="68">
        <f t="shared" si="68"/>
        <v>0</v>
      </c>
      <c r="I648" s="69"/>
      <c r="J648" s="68">
        <f t="shared" si="70"/>
        <v>0</v>
      </c>
      <c r="K648" s="69"/>
      <c r="L648" s="68">
        <f t="shared" si="71"/>
        <v>0</v>
      </c>
      <c r="M648" s="69"/>
      <c r="N648" s="68">
        <f t="shared" si="72"/>
        <v>0</v>
      </c>
      <c r="O648" s="69"/>
      <c r="P648" s="68">
        <f t="shared" si="73"/>
        <v>0</v>
      </c>
      <c r="Q648" s="70"/>
      <c r="R648" s="71">
        <v>0</v>
      </c>
      <c r="S648" s="72"/>
      <c r="T648" s="73">
        <f t="shared" si="69"/>
        <v>0</v>
      </c>
      <c r="U648" s="73" t="e">
        <f t="shared" si="74"/>
        <v>#DIV/0!</v>
      </c>
    </row>
    <row r="649" ht="16.5" hidden="1" customHeight="1">
      <c r="A649" s="64" t="s">
        <v>40</v>
      </c>
      <c r="B649" s="65" t="s">
        <v>702</v>
      </c>
      <c r="C649" s="65" t="s">
        <v>824</v>
      </c>
      <c r="D649" s="65" t="s">
        <v>821</v>
      </c>
      <c r="E649" s="75" t="s">
        <v>19</v>
      </c>
      <c r="F649" s="75"/>
      <c r="G649" s="67">
        <v>19102</v>
      </c>
      <c r="H649" s="68">
        <f t="shared" si="68"/>
        <v>0</v>
      </c>
      <c r="I649" s="69"/>
      <c r="J649" s="68">
        <f t="shared" si="70"/>
        <v>0</v>
      </c>
      <c r="K649" s="69"/>
      <c r="L649" s="68">
        <f t="shared" si="71"/>
        <v>0</v>
      </c>
      <c r="M649" s="69"/>
      <c r="N649" s="68">
        <f t="shared" si="72"/>
        <v>0</v>
      </c>
      <c r="O649" s="69"/>
      <c r="P649" s="68">
        <f t="shared" si="73"/>
        <v>0</v>
      </c>
      <c r="Q649" s="70"/>
      <c r="R649" s="71">
        <v>0</v>
      </c>
      <c r="S649" s="72"/>
      <c r="T649" s="73">
        <f t="shared" si="69"/>
        <v>0</v>
      </c>
      <c r="U649" s="73" t="e">
        <f t="shared" si="74"/>
        <v>#DIV/0!</v>
      </c>
    </row>
    <row r="650" ht="16.5" hidden="1" customHeight="1">
      <c r="A650" s="64" t="s">
        <v>40</v>
      </c>
      <c r="B650" s="65" t="s">
        <v>702</v>
      </c>
      <c r="C650" s="65" t="s">
        <v>825</v>
      </c>
      <c r="D650" s="65" t="s">
        <v>821</v>
      </c>
      <c r="E650" s="75" t="s">
        <v>19</v>
      </c>
      <c r="F650" s="75"/>
      <c r="G650" s="67">
        <v>19103</v>
      </c>
      <c r="H650" s="68">
        <f t="shared" ref="H650:H713" si="75">I650*O$2</f>
        <v>0</v>
      </c>
      <c r="I650" s="69"/>
      <c r="J650" s="68">
        <f t="shared" si="70"/>
        <v>0</v>
      </c>
      <c r="K650" s="69"/>
      <c r="L650" s="68">
        <f t="shared" si="71"/>
        <v>0</v>
      </c>
      <c r="M650" s="69"/>
      <c r="N650" s="68">
        <f t="shared" si="72"/>
        <v>0</v>
      </c>
      <c r="O650" s="69"/>
      <c r="P650" s="68">
        <f t="shared" si="73"/>
        <v>0</v>
      </c>
      <c r="Q650" s="70"/>
      <c r="R650" s="71">
        <v>0</v>
      </c>
      <c r="S650" s="72"/>
      <c r="T650" s="73">
        <f t="shared" ref="T650:T713" si="76">IF(S650&lt;24,S650*H650,IF(S650&lt;48,S650*J650,IF(S650&lt;84,S650*L650,IF(S650&lt;50000,S650*N650))))</f>
        <v>0</v>
      </c>
      <c r="U650" s="73" t="e">
        <f t="shared" si="74"/>
        <v>#DIV/0!</v>
      </c>
    </row>
    <row r="651" ht="16.5" hidden="1" customHeight="1">
      <c r="A651" s="64" t="s">
        <v>40</v>
      </c>
      <c r="B651" s="65" t="s">
        <v>702</v>
      </c>
      <c r="C651" s="65" t="s">
        <v>826</v>
      </c>
      <c r="D651" s="65" t="s">
        <v>821</v>
      </c>
      <c r="E651" s="75" t="s">
        <v>19</v>
      </c>
      <c r="F651" s="75"/>
      <c r="G651" s="67">
        <v>19104</v>
      </c>
      <c r="H651" s="68">
        <f t="shared" si="75"/>
        <v>0</v>
      </c>
      <c r="I651" s="69"/>
      <c r="J651" s="68">
        <f t="shared" ref="J651:J714" si="77">K651*O$2</f>
        <v>0</v>
      </c>
      <c r="K651" s="69"/>
      <c r="L651" s="68">
        <f t="shared" ref="L651:L714" si="78">M651*O$2</f>
        <v>0</v>
      </c>
      <c r="M651" s="69"/>
      <c r="N651" s="68">
        <f t="shared" ref="N651:N714" si="79">O651*O$2</f>
        <v>0</v>
      </c>
      <c r="O651" s="69"/>
      <c r="P651" s="68">
        <f t="shared" ref="P651:P714" si="80">Q651*O$2</f>
        <v>0</v>
      </c>
      <c r="Q651" s="70"/>
      <c r="R651" s="71">
        <v>0</v>
      </c>
      <c r="S651" s="72"/>
      <c r="T651" s="73">
        <f t="shared" si="76"/>
        <v>0</v>
      </c>
      <c r="U651" s="73" t="e">
        <f t="shared" ref="U651:U714" si="81">T651/S651</f>
        <v>#DIV/0!</v>
      </c>
    </row>
    <row r="652" ht="16.5" hidden="1" customHeight="1">
      <c r="A652" s="64" t="s">
        <v>40</v>
      </c>
      <c r="B652" s="65" t="s">
        <v>702</v>
      </c>
      <c r="C652" s="65" t="s">
        <v>827</v>
      </c>
      <c r="D652" s="65" t="s">
        <v>828</v>
      </c>
      <c r="E652" s="75" t="s">
        <v>19</v>
      </c>
      <c r="F652" s="75"/>
      <c r="G652" s="67">
        <v>19105</v>
      </c>
      <c r="H652" s="68">
        <f t="shared" si="75"/>
        <v>0</v>
      </c>
      <c r="I652" s="69"/>
      <c r="J652" s="68">
        <f t="shared" si="77"/>
        <v>0</v>
      </c>
      <c r="K652" s="69"/>
      <c r="L652" s="68">
        <f t="shared" si="78"/>
        <v>0</v>
      </c>
      <c r="M652" s="69"/>
      <c r="N652" s="68">
        <f t="shared" si="79"/>
        <v>0</v>
      </c>
      <c r="O652" s="69"/>
      <c r="P652" s="68">
        <f t="shared" si="80"/>
        <v>0</v>
      </c>
      <c r="Q652" s="70"/>
      <c r="R652" s="71">
        <v>0</v>
      </c>
      <c r="S652" s="72"/>
      <c r="T652" s="73">
        <f t="shared" si="76"/>
        <v>0</v>
      </c>
      <c r="U652" s="73" t="e">
        <f t="shared" si="81"/>
        <v>#DIV/0!</v>
      </c>
    </row>
    <row r="653" ht="16.5" hidden="1" customHeight="1">
      <c r="A653" s="64" t="s">
        <v>40</v>
      </c>
      <c r="B653" s="65" t="s">
        <v>702</v>
      </c>
      <c r="C653" s="65" t="s">
        <v>829</v>
      </c>
      <c r="D653" s="65" t="s">
        <v>828</v>
      </c>
      <c r="E653" s="75" t="s">
        <v>19</v>
      </c>
      <c r="F653" s="75"/>
      <c r="G653" s="67">
        <v>19106</v>
      </c>
      <c r="H653" s="68">
        <f t="shared" si="75"/>
        <v>0</v>
      </c>
      <c r="I653" s="69"/>
      <c r="J653" s="68">
        <f t="shared" si="77"/>
        <v>0</v>
      </c>
      <c r="K653" s="69"/>
      <c r="L653" s="68">
        <f t="shared" si="78"/>
        <v>0</v>
      </c>
      <c r="M653" s="69"/>
      <c r="N653" s="68">
        <f t="shared" si="79"/>
        <v>0</v>
      </c>
      <c r="O653" s="69"/>
      <c r="P653" s="68">
        <f t="shared" si="80"/>
        <v>0</v>
      </c>
      <c r="Q653" s="70"/>
      <c r="R653" s="71">
        <v>0</v>
      </c>
      <c r="S653" s="72"/>
      <c r="T653" s="73">
        <f t="shared" si="76"/>
        <v>0</v>
      </c>
      <c r="U653" s="73" t="e">
        <f t="shared" si="81"/>
        <v>#DIV/0!</v>
      </c>
    </row>
    <row r="654" ht="16.5" hidden="1" customHeight="1">
      <c r="A654" s="64" t="s">
        <v>40</v>
      </c>
      <c r="B654" s="65" t="s">
        <v>702</v>
      </c>
      <c r="C654" s="65" t="s">
        <v>830</v>
      </c>
      <c r="D654" s="65" t="s">
        <v>828</v>
      </c>
      <c r="E654" s="80" t="s">
        <v>19</v>
      </c>
      <c r="F654" s="80"/>
      <c r="G654" s="67">
        <v>19107</v>
      </c>
      <c r="H654" s="68">
        <f t="shared" si="75"/>
        <v>0</v>
      </c>
      <c r="I654" s="69"/>
      <c r="J654" s="68">
        <f t="shared" si="77"/>
        <v>0</v>
      </c>
      <c r="K654" s="69"/>
      <c r="L654" s="68">
        <f t="shared" si="78"/>
        <v>0</v>
      </c>
      <c r="M654" s="69"/>
      <c r="N654" s="68">
        <f t="shared" si="79"/>
        <v>0</v>
      </c>
      <c r="O654" s="69"/>
      <c r="P654" s="68">
        <f t="shared" si="80"/>
        <v>0</v>
      </c>
      <c r="Q654" s="70"/>
      <c r="R654" s="71">
        <v>0</v>
      </c>
      <c r="S654" s="72"/>
      <c r="T654" s="73">
        <f t="shared" si="76"/>
        <v>0</v>
      </c>
      <c r="U654" s="73" t="e">
        <f t="shared" si="81"/>
        <v>#DIV/0!</v>
      </c>
    </row>
    <row r="655" ht="16.5" hidden="1" customHeight="1">
      <c r="A655" s="64" t="s">
        <v>40</v>
      </c>
      <c r="B655" s="65" t="s">
        <v>702</v>
      </c>
      <c r="C655" s="65" t="s">
        <v>831</v>
      </c>
      <c r="D655" s="65" t="s">
        <v>828</v>
      </c>
      <c r="E655" s="80" t="s">
        <v>19</v>
      </c>
      <c r="F655" s="80"/>
      <c r="G655" s="67">
        <v>19108</v>
      </c>
      <c r="H655" s="68">
        <f t="shared" si="75"/>
        <v>0</v>
      </c>
      <c r="I655" s="69"/>
      <c r="J655" s="68">
        <f t="shared" si="77"/>
        <v>0</v>
      </c>
      <c r="K655" s="69"/>
      <c r="L655" s="68">
        <f t="shared" si="78"/>
        <v>0</v>
      </c>
      <c r="M655" s="69"/>
      <c r="N655" s="68">
        <f t="shared" si="79"/>
        <v>0</v>
      </c>
      <c r="O655" s="69"/>
      <c r="P655" s="68">
        <f t="shared" si="80"/>
        <v>0</v>
      </c>
      <c r="Q655" s="70"/>
      <c r="R655" s="71">
        <v>0</v>
      </c>
      <c r="S655" s="72"/>
      <c r="T655" s="73">
        <f t="shared" si="76"/>
        <v>0</v>
      </c>
      <c r="U655" s="73" t="e">
        <f t="shared" si="81"/>
        <v>#DIV/0!</v>
      </c>
    </row>
    <row r="656" ht="16.5" hidden="1" customHeight="1">
      <c r="A656" s="64" t="s">
        <v>40</v>
      </c>
      <c r="B656" s="65" t="s">
        <v>702</v>
      </c>
      <c r="C656" s="65" t="s">
        <v>832</v>
      </c>
      <c r="D656" s="65" t="s">
        <v>828</v>
      </c>
      <c r="E656" s="80" t="s">
        <v>19</v>
      </c>
      <c r="F656" s="80"/>
      <c r="G656" s="67">
        <v>19109</v>
      </c>
      <c r="H656" s="68">
        <f t="shared" si="75"/>
        <v>0</v>
      </c>
      <c r="I656" s="69"/>
      <c r="J656" s="68">
        <f t="shared" si="77"/>
        <v>0</v>
      </c>
      <c r="K656" s="69"/>
      <c r="L656" s="68">
        <f t="shared" si="78"/>
        <v>0</v>
      </c>
      <c r="M656" s="69"/>
      <c r="N656" s="68">
        <f t="shared" si="79"/>
        <v>0</v>
      </c>
      <c r="O656" s="69"/>
      <c r="P656" s="68">
        <f t="shared" si="80"/>
        <v>0</v>
      </c>
      <c r="Q656" s="70"/>
      <c r="R656" s="71">
        <v>0</v>
      </c>
      <c r="S656" s="72"/>
      <c r="T656" s="73">
        <f t="shared" si="76"/>
        <v>0</v>
      </c>
      <c r="U656" s="73" t="e">
        <f t="shared" si="81"/>
        <v>#DIV/0!</v>
      </c>
    </row>
    <row r="657" ht="16.5" hidden="1" customHeight="1">
      <c r="A657" s="64" t="s">
        <v>40</v>
      </c>
      <c r="B657" s="65" t="s">
        <v>702</v>
      </c>
      <c r="C657" s="65" t="s">
        <v>833</v>
      </c>
      <c r="D657" s="65" t="s">
        <v>828</v>
      </c>
      <c r="E657" s="80" t="s">
        <v>19</v>
      </c>
      <c r="F657" s="80"/>
      <c r="G657" s="67">
        <v>19110</v>
      </c>
      <c r="H657" s="68">
        <f t="shared" si="75"/>
        <v>0</v>
      </c>
      <c r="I657" s="69"/>
      <c r="J657" s="68">
        <f t="shared" si="77"/>
        <v>0</v>
      </c>
      <c r="K657" s="69"/>
      <c r="L657" s="68">
        <f t="shared" si="78"/>
        <v>0</v>
      </c>
      <c r="M657" s="69"/>
      <c r="N657" s="68">
        <f t="shared" si="79"/>
        <v>0</v>
      </c>
      <c r="O657" s="69"/>
      <c r="P657" s="68">
        <f t="shared" si="80"/>
        <v>0</v>
      </c>
      <c r="Q657" s="70"/>
      <c r="R657" s="71">
        <v>0</v>
      </c>
      <c r="S657" s="72"/>
      <c r="T657" s="73">
        <f t="shared" si="76"/>
        <v>0</v>
      </c>
      <c r="U657" s="73" t="e">
        <f t="shared" si="81"/>
        <v>#DIV/0!</v>
      </c>
    </row>
    <row r="658" ht="16.5" hidden="1" customHeight="1">
      <c r="A658" s="64" t="s">
        <v>40</v>
      </c>
      <c r="B658" s="65" t="s">
        <v>702</v>
      </c>
      <c r="C658" s="65" t="s">
        <v>834</v>
      </c>
      <c r="D658" s="65" t="s">
        <v>828</v>
      </c>
      <c r="E658" s="75" t="s">
        <v>19</v>
      </c>
      <c r="F658" s="75"/>
      <c r="G658" s="67">
        <v>19111</v>
      </c>
      <c r="H658" s="68">
        <f t="shared" si="75"/>
        <v>0</v>
      </c>
      <c r="I658" s="69"/>
      <c r="J658" s="68">
        <f t="shared" si="77"/>
        <v>0</v>
      </c>
      <c r="K658" s="69"/>
      <c r="L658" s="68">
        <f t="shared" si="78"/>
        <v>0</v>
      </c>
      <c r="M658" s="69"/>
      <c r="N658" s="68">
        <f t="shared" si="79"/>
        <v>0</v>
      </c>
      <c r="O658" s="69"/>
      <c r="P658" s="68">
        <f t="shared" si="80"/>
        <v>0</v>
      </c>
      <c r="Q658" s="70"/>
      <c r="R658" s="71">
        <v>0</v>
      </c>
      <c r="S658" s="72"/>
      <c r="T658" s="73">
        <f t="shared" si="76"/>
        <v>0</v>
      </c>
      <c r="U658" s="73" t="e">
        <f t="shared" si="81"/>
        <v>#DIV/0!</v>
      </c>
    </row>
    <row r="659" ht="16.5" hidden="1" customHeight="1">
      <c r="A659" s="64" t="s">
        <v>40</v>
      </c>
      <c r="B659" s="65" t="s">
        <v>702</v>
      </c>
      <c r="C659" s="65" t="s">
        <v>835</v>
      </c>
      <c r="D659" s="65" t="s">
        <v>836</v>
      </c>
      <c r="E659" s="80" t="s">
        <v>19</v>
      </c>
      <c r="F659" s="80"/>
      <c r="G659" s="67">
        <v>19112</v>
      </c>
      <c r="H659" s="68">
        <f t="shared" si="75"/>
        <v>0</v>
      </c>
      <c r="I659" s="69"/>
      <c r="J659" s="68">
        <f t="shared" si="77"/>
        <v>0</v>
      </c>
      <c r="K659" s="69"/>
      <c r="L659" s="68">
        <f t="shared" si="78"/>
        <v>0</v>
      </c>
      <c r="M659" s="69"/>
      <c r="N659" s="68">
        <f t="shared" si="79"/>
        <v>0</v>
      </c>
      <c r="O659" s="69"/>
      <c r="P659" s="68">
        <f t="shared" si="80"/>
        <v>0</v>
      </c>
      <c r="Q659" s="70"/>
      <c r="R659" s="71">
        <v>0</v>
      </c>
      <c r="S659" s="72"/>
      <c r="T659" s="73">
        <f t="shared" si="76"/>
        <v>0</v>
      </c>
      <c r="U659" s="73" t="e">
        <f t="shared" si="81"/>
        <v>#DIV/0!</v>
      </c>
    </row>
    <row r="660" ht="16.5" hidden="1" customHeight="1">
      <c r="A660" s="64" t="s">
        <v>40</v>
      </c>
      <c r="B660" s="65" t="s">
        <v>702</v>
      </c>
      <c r="C660" s="65" t="s">
        <v>837</v>
      </c>
      <c r="D660" s="65" t="s">
        <v>836</v>
      </c>
      <c r="E660" s="80" t="s">
        <v>19</v>
      </c>
      <c r="F660" s="80"/>
      <c r="G660" s="67">
        <v>19113</v>
      </c>
      <c r="H660" s="68">
        <f t="shared" si="75"/>
        <v>0</v>
      </c>
      <c r="I660" s="69"/>
      <c r="J660" s="68">
        <f t="shared" si="77"/>
        <v>0</v>
      </c>
      <c r="K660" s="69"/>
      <c r="L660" s="68">
        <f t="shared" si="78"/>
        <v>0</v>
      </c>
      <c r="M660" s="69"/>
      <c r="N660" s="68">
        <f t="shared" si="79"/>
        <v>0</v>
      </c>
      <c r="O660" s="69"/>
      <c r="P660" s="68">
        <f t="shared" si="80"/>
        <v>0</v>
      </c>
      <c r="Q660" s="70"/>
      <c r="R660" s="71">
        <v>0</v>
      </c>
      <c r="S660" s="72"/>
      <c r="T660" s="73">
        <f t="shared" si="76"/>
        <v>0</v>
      </c>
      <c r="U660" s="73" t="e">
        <f t="shared" si="81"/>
        <v>#DIV/0!</v>
      </c>
    </row>
    <row r="661" ht="16.5" hidden="1" customHeight="1">
      <c r="A661" s="64" t="s">
        <v>40</v>
      </c>
      <c r="B661" s="65" t="s">
        <v>702</v>
      </c>
      <c r="C661" s="65" t="s">
        <v>838</v>
      </c>
      <c r="D661" s="65" t="s">
        <v>836</v>
      </c>
      <c r="E661" s="80" t="s">
        <v>19</v>
      </c>
      <c r="F661" s="80"/>
      <c r="G661" s="67">
        <v>19114</v>
      </c>
      <c r="H661" s="68">
        <f t="shared" si="75"/>
        <v>0</v>
      </c>
      <c r="I661" s="69"/>
      <c r="J661" s="68">
        <f t="shared" si="77"/>
        <v>0</v>
      </c>
      <c r="K661" s="69"/>
      <c r="L661" s="68">
        <f t="shared" si="78"/>
        <v>0</v>
      </c>
      <c r="M661" s="69"/>
      <c r="N661" s="68">
        <f t="shared" si="79"/>
        <v>0</v>
      </c>
      <c r="O661" s="69"/>
      <c r="P661" s="68">
        <f t="shared" si="80"/>
        <v>0</v>
      </c>
      <c r="Q661" s="70"/>
      <c r="R661" s="71">
        <v>0</v>
      </c>
      <c r="S661" s="72"/>
      <c r="T661" s="73">
        <f t="shared" si="76"/>
        <v>0</v>
      </c>
      <c r="U661" s="73" t="e">
        <f t="shared" si="81"/>
        <v>#DIV/0!</v>
      </c>
    </row>
    <row r="662" ht="16.5" hidden="1" customHeight="1">
      <c r="A662" s="64" t="s">
        <v>40</v>
      </c>
      <c r="B662" s="65" t="s">
        <v>702</v>
      </c>
      <c r="C662" s="65" t="s">
        <v>839</v>
      </c>
      <c r="D662" s="65" t="s">
        <v>836</v>
      </c>
      <c r="E662" s="80" t="s">
        <v>19</v>
      </c>
      <c r="F662" s="80"/>
      <c r="G662" s="67">
        <v>19115</v>
      </c>
      <c r="H662" s="68">
        <f t="shared" si="75"/>
        <v>0</v>
      </c>
      <c r="I662" s="69"/>
      <c r="J662" s="68">
        <f t="shared" si="77"/>
        <v>0</v>
      </c>
      <c r="K662" s="69"/>
      <c r="L662" s="68">
        <f t="shared" si="78"/>
        <v>0</v>
      </c>
      <c r="M662" s="69"/>
      <c r="N662" s="68">
        <f t="shared" si="79"/>
        <v>0</v>
      </c>
      <c r="O662" s="69"/>
      <c r="P662" s="68">
        <f t="shared" si="80"/>
        <v>0</v>
      </c>
      <c r="Q662" s="70"/>
      <c r="R662" s="71">
        <v>0</v>
      </c>
      <c r="S662" s="72"/>
      <c r="T662" s="73">
        <f t="shared" si="76"/>
        <v>0</v>
      </c>
      <c r="U662" s="73" t="e">
        <f t="shared" si="81"/>
        <v>#DIV/0!</v>
      </c>
    </row>
    <row r="663" ht="16.5" hidden="1" customHeight="1">
      <c r="A663" s="64" t="s">
        <v>40</v>
      </c>
      <c r="B663" s="65" t="s">
        <v>702</v>
      </c>
      <c r="C663" s="65" t="s">
        <v>840</v>
      </c>
      <c r="D663" s="65" t="s">
        <v>836</v>
      </c>
      <c r="E663" s="80" t="s">
        <v>19</v>
      </c>
      <c r="F663" s="80"/>
      <c r="G663" s="67">
        <v>19116</v>
      </c>
      <c r="H663" s="68">
        <f t="shared" si="75"/>
        <v>0</v>
      </c>
      <c r="I663" s="69"/>
      <c r="J663" s="68">
        <f t="shared" si="77"/>
        <v>0</v>
      </c>
      <c r="K663" s="69"/>
      <c r="L663" s="68">
        <f t="shared" si="78"/>
        <v>0</v>
      </c>
      <c r="M663" s="69"/>
      <c r="N663" s="68">
        <f t="shared" si="79"/>
        <v>0</v>
      </c>
      <c r="O663" s="69"/>
      <c r="P663" s="68">
        <f t="shared" si="80"/>
        <v>0</v>
      </c>
      <c r="Q663" s="70"/>
      <c r="R663" s="71">
        <v>0</v>
      </c>
      <c r="S663" s="72"/>
      <c r="T663" s="73">
        <f t="shared" si="76"/>
        <v>0</v>
      </c>
      <c r="U663" s="73" t="e">
        <f t="shared" si="81"/>
        <v>#DIV/0!</v>
      </c>
    </row>
    <row r="664" ht="16.5" hidden="1" customHeight="1">
      <c r="A664" s="64" t="s">
        <v>40</v>
      </c>
      <c r="B664" s="65" t="s">
        <v>702</v>
      </c>
      <c r="C664" s="65" t="s">
        <v>841</v>
      </c>
      <c r="D664" s="65" t="s">
        <v>836</v>
      </c>
      <c r="E664" s="80" t="s">
        <v>19</v>
      </c>
      <c r="F664" s="80"/>
      <c r="G664" s="67">
        <v>19117</v>
      </c>
      <c r="H664" s="68">
        <f t="shared" si="75"/>
        <v>0</v>
      </c>
      <c r="I664" s="69"/>
      <c r="J664" s="68">
        <f t="shared" si="77"/>
        <v>0</v>
      </c>
      <c r="K664" s="69"/>
      <c r="L664" s="68">
        <f t="shared" si="78"/>
        <v>0</v>
      </c>
      <c r="M664" s="69"/>
      <c r="N664" s="68">
        <f t="shared" si="79"/>
        <v>0</v>
      </c>
      <c r="O664" s="69"/>
      <c r="P664" s="68">
        <f t="shared" si="80"/>
        <v>0</v>
      </c>
      <c r="Q664" s="70"/>
      <c r="R664" s="71">
        <v>0</v>
      </c>
      <c r="S664" s="72"/>
      <c r="T664" s="73">
        <f t="shared" si="76"/>
        <v>0</v>
      </c>
      <c r="U664" s="73" t="e">
        <f t="shared" si="81"/>
        <v>#DIV/0!</v>
      </c>
    </row>
    <row r="665" ht="16.5" hidden="1" customHeight="1">
      <c r="A665" s="64" t="s">
        <v>40</v>
      </c>
      <c r="B665" s="65" t="s">
        <v>702</v>
      </c>
      <c r="C665" s="65" t="s">
        <v>842</v>
      </c>
      <c r="D665" s="65" t="s">
        <v>836</v>
      </c>
      <c r="E665" s="80" t="s">
        <v>19</v>
      </c>
      <c r="F665" s="80"/>
      <c r="G665" s="67">
        <v>19118</v>
      </c>
      <c r="H665" s="68">
        <f t="shared" si="75"/>
        <v>0</v>
      </c>
      <c r="I665" s="69"/>
      <c r="J665" s="68">
        <f t="shared" si="77"/>
        <v>0</v>
      </c>
      <c r="K665" s="69"/>
      <c r="L665" s="68">
        <f t="shared" si="78"/>
        <v>0</v>
      </c>
      <c r="M665" s="69"/>
      <c r="N665" s="68">
        <f t="shared" si="79"/>
        <v>0</v>
      </c>
      <c r="O665" s="69"/>
      <c r="P665" s="68">
        <f t="shared" si="80"/>
        <v>0</v>
      </c>
      <c r="Q665" s="70"/>
      <c r="R665" s="71">
        <v>0</v>
      </c>
      <c r="S665" s="72"/>
      <c r="T665" s="73">
        <f t="shared" si="76"/>
        <v>0</v>
      </c>
      <c r="U665" s="73" t="e">
        <f t="shared" si="81"/>
        <v>#DIV/0!</v>
      </c>
    </row>
    <row r="666" ht="16.5" hidden="1" customHeight="1">
      <c r="A666" s="64" t="s">
        <v>40</v>
      </c>
      <c r="B666" s="65" t="s">
        <v>702</v>
      </c>
      <c r="C666" s="65" t="s">
        <v>843</v>
      </c>
      <c r="D666" s="65" t="s">
        <v>836</v>
      </c>
      <c r="E666" s="80" t="s">
        <v>19</v>
      </c>
      <c r="F666" s="80"/>
      <c r="G666" s="67">
        <v>19119</v>
      </c>
      <c r="H666" s="68">
        <f t="shared" si="75"/>
        <v>0</v>
      </c>
      <c r="I666" s="69"/>
      <c r="J666" s="68">
        <f t="shared" si="77"/>
        <v>0</v>
      </c>
      <c r="K666" s="69"/>
      <c r="L666" s="68">
        <f t="shared" si="78"/>
        <v>0</v>
      </c>
      <c r="M666" s="69"/>
      <c r="N666" s="68">
        <f t="shared" si="79"/>
        <v>0</v>
      </c>
      <c r="O666" s="69"/>
      <c r="P666" s="68">
        <f t="shared" si="80"/>
        <v>0</v>
      </c>
      <c r="Q666" s="70"/>
      <c r="R666" s="71">
        <v>0</v>
      </c>
      <c r="S666" s="72"/>
      <c r="T666" s="73">
        <f t="shared" si="76"/>
        <v>0</v>
      </c>
      <c r="U666" s="73" t="e">
        <f t="shared" si="81"/>
        <v>#DIV/0!</v>
      </c>
    </row>
    <row r="667" ht="16.5" hidden="1" customHeight="1">
      <c r="A667" s="64" t="s">
        <v>40</v>
      </c>
      <c r="B667" s="65" t="s">
        <v>702</v>
      </c>
      <c r="C667" s="65" t="s">
        <v>844</v>
      </c>
      <c r="D667" s="65" t="s">
        <v>845</v>
      </c>
      <c r="E667" s="75" t="s">
        <v>19</v>
      </c>
      <c r="F667" s="75"/>
      <c r="G667" s="67">
        <v>19120</v>
      </c>
      <c r="H667" s="68">
        <f t="shared" si="75"/>
        <v>0</v>
      </c>
      <c r="I667" s="69"/>
      <c r="J667" s="68">
        <f t="shared" si="77"/>
        <v>0</v>
      </c>
      <c r="K667" s="69"/>
      <c r="L667" s="68">
        <f t="shared" si="78"/>
        <v>0</v>
      </c>
      <c r="M667" s="69"/>
      <c r="N667" s="68">
        <f t="shared" si="79"/>
        <v>0</v>
      </c>
      <c r="O667" s="69"/>
      <c r="P667" s="68">
        <f t="shared" si="80"/>
        <v>0</v>
      </c>
      <c r="Q667" s="70"/>
      <c r="R667" s="71">
        <v>0</v>
      </c>
      <c r="S667" s="72"/>
      <c r="T667" s="73">
        <f t="shared" si="76"/>
        <v>0</v>
      </c>
      <c r="U667" s="73" t="e">
        <f t="shared" si="81"/>
        <v>#DIV/0!</v>
      </c>
    </row>
    <row r="668" ht="16.5" hidden="1" customHeight="1">
      <c r="A668" s="64" t="s">
        <v>40</v>
      </c>
      <c r="B668" s="65" t="s">
        <v>702</v>
      </c>
      <c r="C668" s="65" t="s">
        <v>846</v>
      </c>
      <c r="D668" s="65" t="s">
        <v>845</v>
      </c>
      <c r="E668" s="80" t="s">
        <v>19</v>
      </c>
      <c r="F668" s="80"/>
      <c r="G668" s="67">
        <v>19121</v>
      </c>
      <c r="H668" s="68">
        <f t="shared" si="75"/>
        <v>0</v>
      </c>
      <c r="I668" s="69"/>
      <c r="J668" s="68">
        <f t="shared" si="77"/>
        <v>0</v>
      </c>
      <c r="K668" s="69"/>
      <c r="L668" s="68">
        <f t="shared" si="78"/>
        <v>0</v>
      </c>
      <c r="M668" s="69"/>
      <c r="N668" s="68">
        <f t="shared" si="79"/>
        <v>0</v>
      </c>
      <c r="O668" s="69"/>
      <c r="P668" s="68">
        <f t="shared" si="80"/>
        <v>0</v>
      </c>
      <c r="Q668" s="70"/>
      <c r="R668" s="71">
        <v>0</v>
      </c>
      <c r="S668" s="72"/>
      <c r="T668" s="73">
        <f t="shared" si="76"/>
        <v>0</v>
      </c>
      <c r="U668" s="73" t="e">
        <f t="shared" si="81"/>
        <v>#DIV/0!</v>
      </c>
    </row>
    <row r="669" ht="16.5" hidden="1" customHeight="1">
      <c r="A669" s="64" t="s">
        <v>40</v>
      </c>
      <c r="B669" s="65" t="s">
        <v>702</v>
      </c>
      <c r="C669" s="65" t="s">
        <v>847</v>
      </c>
      <c r="D669" s="65" t="s">
        <v>845</v>
      </c>
      <c r="E669" s="75" t="s">
        <v>19</v>
      </c>
      <c r="F669" s="75"/>
      <c r="G669" s="67">
        <v>19122</v>
      </c>
      <c r="H669" s="68">
        <f t="shared" si="75"/>
        <v>0</v>
      </c>
      <c r="I669" s="69"/>
      <c r="J669" s="68">
        <f t="shared" si="77"/>
        <v>0</v>
      </c>
      <c r="K669" s="69"/>
      <c r="L669" s="68">
        <f t="shared" si="78"/>
        <v>0</v>
      </c>
      <c r="M669" s="69"/>
      <c r="N669" s="68">
        <f t="shared" si="79"/>
        <v>0</v>
      </c>
      <c r="O669" s="69"/>
      <c r="P669" s="68">
        <f t="shared" si="80"/>
        <v>0</v>
      </c>
      <c r="Q669" s="70"/>
      <c r="R669" s="71">
        <v>0</v>
      </c>
      <c r="S669" s="72"/>
      <c r="T669" s="73">
        <f t="shared" si="76"/>
        <v>0</v>
      </c>
      <c r="U669" s="73" t="e">
        <f t="shared" si="81"/>
        <v>#DIV/0!</v>
      </c>
    </row>
    <row r="670" ht="16.5" hidden="1" customHeight="1">
      <c r="A670" s="64" t="s">
        <v>40</v>
      </c>
      <c r="B670" s="65" t="s">
        <v>702</v>
      </c>
      <c r="C670" s="65" t="s">
        <v>848</v>
      </c>
      <c r="D670" s="65" t="s">
        <v>845</v>
      </c>
      <c r="E670" s="75" t="s">
        <v>19</v>
      </c>
      <c r="F670" s="75"/>
      <c r="G670" s="67">
        <v>19123</v>
      </c>
      <c r="H670" s="68">
        <f t="shared" si="75"/>
        <v>0</v>
      </c>
      <c r="I670" s="69"/>
      <c r="J670" s="68">
        <f t="shared" si="77"/>
        <v>0</v>
      </c>
      <c r="K670" s="69"/>
      <c r="L670" s="68">
        <f t="shared" si="78"/>
        <v>0</v>
      </c>
      <c r="M670" s="69"/>
      <c r="N670" s="68">
        <f t="shared" si="79"/>
        <v>0</v>
      </c>
      <c r="O670" s="69"/>
      <c r="P670" s="68">
        <f t="shared" si="80"/>
        <v>0</v>
      </c>
      <c r="Q670" s="70"/>
      <c r="R670" s="71">
        <v>0</v>
      </c>
      <c r="S670" s="72"/>
      <c r="T670" s="73">
        <f t="shared" si="76"/>
        <v>0</v>
      </c>
      <c r="U670" s="73" t="e">
        <f t="shared" si="81"/>
        <v>#DIV/0!</v>
      </c>
    </row>
    <row r="671" ht="16.5" customHeight="1">
      <c r="A671" s="64" t="s">
        <v>65</v>
      </c>
      <c r="B671" s="65" t="s">
        <v>702</v>
      </c>
      <c r="C671" s="65" t="s">
        <v>849</v>
      </c>
      <c r="D671" s="65" t="s">
        <v>772</v>
      </c>
      <c r="E671" s="75" t="s">
        <v>19</v>
      </c>
      <c r="F671" s="75"/>
      <c r="G671" s="67">
        <v>19124</v>
      </c>
      <c r="H671" s="68">
        <f t="shared" si="75"/>
        <v>98.790000000000006</v>
      </c>
      <c r="I671" s="69">
        <v>0.89000000000000001</v>
      </c>
      <c r="J671" s="68">
        <f t="shared" si="77"/>
        <v>86.579999999999998</v>
      </c>
      <c r="K671" s="69">
        <v>0.78000000000000003</v>
      </c>
      <c r="L671" s="68">
        <f t="shared" si="78"/>
        <v>74.370000000000005</v>
      </c>
      <c r="M671" s="69">
        <v>0.67000000000000004</v>
      </c>
      <c r="N671" s="68">
        <f t="shared" si="79"/>
        <v>62.160000000000004</v>
      </c>
      <c r="O671" s="69">
        <v>0.56000000000000005</v>
      </c>
      <c r="P671" s="68">
        <f t="shared" si="80"/>
        <v>0</v>
      </c>
      <c r="Q671" s="70"/>
      <c r="R671" s="71">
        <v>23</v>
      </c>
      <c r="S671" s="72"/>
      <c r="T671" s="73">
        <f t="shared" si="76"/>
        <v>0</v>
      </c>
      <c r="U671" s="76" t="e">
        <f t="shared" si="81"/>
        <v>#DIV/0!</v>
      </c>
    </row>
    <row r="672" ht="16.5" customHeight="1">
      <c r="A672" s="64" t="s">
        <v>65</v>
      </c>
      <c r="B672" s="65" t="s">
        <v>702</v>
      </c>
      <c r="C672" s="65" t="s">
        <v>850</v>
      </c>
      <c r="D672" s="65" t="s">
        <v>772</v>
      </c>
      <c r="E672" s="75" t="s">
        <v>19</v>
      </c>
      <c r="F672" s="75"/>
      <c r="G672" s="67">
        <v>19125</v>
      </c>
      <c r="H672" s="68">
        <f t="shared" si="75"/>
        <v>98.790000000000006</v>
      </c>
      <c r="I672" s="69">
        <v>0.89000000000000001</v>
      </c>
      <c r="J672" s="68">
        <f t="shared" si="77"/>
        <v>86.579999999999998</v>
      </c>
      <c r="K672" s="69">
        <v>0.78000000000000003</v>
      </c>
      <c r="L672" s="68">
        <f t="shared" si="78"/>
        <v>74.370000000000005</v>
      </c>
      <c r="M672" s="69">
        <v>0.67000000000000004</v>
      </c>
      <c r="N672" s="68">
        <f t="shared" si="79"/>
        <v>62.160000000000004</v>
      </c>
      <c r="O672" s="69">
        <v>0.56000000000000005</v>
      </c>
      <c r="P672" s="68">
        <f t="shared" si="80"/>
        <v>0</v>
      </c>
      <c r="Q672" s="70"/>
      <c r="R672" s="71">
        <v>14</v>
      </c>
      <c r="S672" s="72"/>
      <c r="T672" s="73">
        <f t="shared" si="76"/>
        <v>0</v>
      </c>
      <c r="U672" s="76" t="e">
        <f t="shared" si="81"/>
        <v>#DIV/0!</v>
      </c>
    </row>
    <row r="673" ht="16.5" hidden="1" customHeight="1">
      <c r="A673" s="64" t="s">
        <v>65</v>
      </c>
      <c r="B673" s="65" t="s">
        <v>702</v>
      </c>
      <c r="C673" s="65" t="s">
        <v>851</v>
      </c>
      <c r="D673" s="65" t="s">
        <v>772</v>
      </c>
      <c r="E673" s="75" t="s">
        <v>19</v>
      </c>
      <c r="F673" s="75"/>
      <c r="G673" s="67">
        <v>19126</v>
      </c>
      <c r="H673" s="68">
        <f t="shared" si="75"/>
        <v>98.790000000000006</v>
      </c>
      <c r="I673" s="69">
        <v>0.89000000000000001</v>
      </c>
      <c r="J673" s="68">
        <f t="shared" si="77"/>
        <v>86.579999999999998</v>
      </c>
      <c r="K673" s="69">
        <v>0.78000000000000003</v>
      </c>
      <c r="L673" s="68">
        <f t="shared" si="78"/>
        <v>74.370000000000005</v>
      </c>
      <c r="M673" s="69">
        <v>0.67000000000000004</v>
      </c>
      <c r="N673" s="68">
        <f t="shared" si="79"/>
        <v>62.160000000000004</v>
      </c>
      <c r="O673" s="69">
        <v>0.56000000000000005</v>
      </c>
      <c r="P673" s="68">
        <f t="shared" si="80"/>
        <v>0</v>
      </c>
      <c r="Q673" s="70"/>
      <c r="R673" s="71">
        <v>3</v>
      </c>
      <c r="S673" s="72"/>
      <c r="T673" s="73">
        <f t="shared" si="76"/>
        <v>0</v>
      </c>
      <c r="U673" s="76" t="e">
        <f t="shared" si="81"/>
        <v>#DIV/0!</v>
      </c>
    </row>
    <row r="674" ht="16.5" hidden="1" customHeight="1">
      <c r="A674" s="64" t="s">
        <v>78</v>
      </c>
      <c r="B674" s="65" t="s">
        <v>702</v>
      </c>
      <c r="C674" s="65" t="s">
        <v>852</v>
      </c>
      <c r="D674" s="65" t="s">
        <v>853</v>
      </c>
      <c r="E674" s="75"/>
      <c r="F674" s="75"/>
      <c r="G674" s="67">
        <v>19127</v>
      </c>
      <c r="H674" s="68">
        <f t="shared" si="75"/>
        <v>77.699999999999989</v>
      </c>
      <c r="I674" s="69">
        <v>0.69999999999999996</v>
      </c>
      <c r="J674" s="68">
        <f t="shared" si="77"/>
        <v>67.709999999999994</v>
      </c>
      <c r="K674" s="69">
        <v>0.60999999999999999</v>
      </c>
      <c r="L674" s="68">
        <f t="shared" si="78"/>
        <v>57.719999999999999</v>
      </c>
      <c r="M674" s="69">
        <v>0.52000000000000002</v>
      </c>
      <c r="N674" s="68">
        <f t="shared" si="79"/>
        <v>47.729999999999997</v>
      </c>
      <c r="O674" s="69">
        <v>0.42999999999999999</v>
      </c>
      <c r="P674" s="68">
        <f t="shared" si="80"/>
        <v>0</v>
      </c>
      <c r="Q674" s="70"/>
      <c r="R674" s="71">
        <v>0</v>
      </c>
      <c r="S674" s="72"/>
      <c r="T674" s="73">
        <f t="shared" si="76"/>
        <v>0</v>
      </c>
      <c r="U674" s="73" t="e">
        <f t="shared" si="81"/>
        <v>#DIV/0!</v>
      </c>
    </row>
    <row r="675" ht="16.5" hidden="1" customHeight="1">
      <c r="A675" s="64" t="s">
        <v>78</v>
      </c>
      <c r="B675" s="65" t="s">
        <v>702</v>
      </c>
      <c r="C675" s="65" t="s">
        <v>854</v>
      </c>
      <c r="D675" s="65" t="s">
        <v>855</v>
      </c>
      <c r="E675" s="75"/>
      <c r="F675" s="75"/>
      <c r="G675" s="67">
        <v>19128</v>
      </c>
      <c r="H675" s="68">
        <f t="shared" si="75"/>
        <v>74.370000000000005</v>
      </c>
      <c r="I675" s="69">
        <v>0.67000000000000004</v>
      </c>
      <c r="J675" s="68">
        <f t="shared" si="77"/>
        <v>65.489999999999995</v>
      </c>
      <c r="K675" s="69">
        <v>0.58999999999999997</v>
      </c>
      <c r="L675" s="68">
        <f t="shared" si="78"/>
        <v>55.5</v>
      </c>
      <c r="M675" s="69">
        <v>0.5</v>
      </c>
      <c r="N675" s="68">
        <f t="shared" si="79"/>
        <v>46.619999999999997</v>
      </c>
      <c r="O675" s="69">
        <v>0.41999999999999998</v>
      </c>
      <c r="P675" s="68">
        <f t="shared" si="80"/>
        <v>0</v>
      </c>
      <c r="Q675" s="70"/>
      <c r="R675" s="71">
        <v>0</v>
      </c>
      <c r="S675" s="72"/>
      <c r="T675" s="73">
        <f t="shared" si="76"/>
        <v>0</v>
      </c>
      <c r="U675" s="73" t="e">
        <f t="shared" si="81"/>
        <v>#DIV/0!</v>
      </c>
    </row>
    <row r="676" ht="16.5" hidden="1" customHeight="1">
      <c r="A676" s="64" t="s">
        <v>65</v>
      </c>
      <c r="B676" s="65" t="s">
        <v>702</v>
      </c>
      <c r="C676" s="65" t="s">
        <v>856</v>
      </c>
      <c r="D676" s="65" t="s">
        <v>794</v>
      </c>
      <c r="E676" s="75" t="s">
        <v>19</v>
      </c>
      <c r="F676" s="75"/>
      <c r="G676" s="67">
        <v>19129</v>
      </c>
      <c r="H676" s="68">
        <f t="shared" si="75"/>
        <v>94.349999999999994</v>
      </c>
      <c r="I676" s="69">
        <v>0.84999999999999998</v>
      </c>
      <c r="J676" s="68">
        <f t="shared" si="77"/>
        <v>82.140000000000001</v>
      </c>
      <c r="K676" s="69">
        <v>0.73999999999999999</v>
      </c>
      <c r="L676" s="68">
        <f t="shared" si="78"/>
        <v>71.040000000000006</v>
      </c>
      <c r="M676" s="69">
        <v>0.64000000000000001</v>
      </c>
      <c r="N676" s="68">
        <f t="shared" si="79"/>
        <v>58.830000000000005</v>
      </c>
      <c r="O676" s="69">
        <v>0.53000000000000003</v>
      </c>
      <c r="P676" s="68">
        <f t="shared" si="80"/>
        <v>0</v>
      </c>
      <c r="Q676" s="70"/>
      <c r="R676" s="71">
        <v>2</v>
      </c>
      <c r="S676" s="72"/>
      <c r="T676" s="73">
        <f t="shared" si="76"/>
        <v>0</v>
      </c>
      <c r="U676" s="76" t="e">
        <f t="shared" si="81"/>
        <v>#DIV/0!</v>
      </c>
    </row>
    <row r="677" ht="16.5" hidden="1" customHeight="1">
      <c r="A677" s="64" t="s">
        <v>40</v>
      </c>
      <c r="B677" s="65" t="s">
        <v>702</v>
      </c>
      <c r="C677" s="65" t="s">
        <v>857</v>
      </c>
      <c r="D677" s="65" t="s">
        <v>716</v>
      </c>
      <c r="E677" s="75" t="s">
        <v>19</v>
      </c>
      <c r="F677" s="75"/>
      <c r="G677" s="67">
        <v>19130</v>
      </c>
      <c r="H677" s="68">
        <f t="shared" si="75"/>
        <v>0</v>
      </c>
      <c r="I677" s="69"/>
      <c r="J677" s="68">
        <f t="shared" si="77"/>
        <v>0</v>
      </c>
      <c r="K677" s="69"/>
      <c r="L677" s="68">
        <f t="shared" si="78"/>
        <v>0</v>
      </c>
      <c r="M677" s="69"/>
      <c r="N677" s="68">
        <f t="shared" si="79"/>
        <v>0</v>
      </c>
      <c r="O677" s="69"/>
      <c r="P677" s="68">
        <f t="shared" si="80"/>
        <v>0</v>
      </c>
      <c r="Q677" s="70"/>
      <c r="R677" s="71">
        <v>0</v>
      </c>
      <c r="S677" s="72"/>
      <c r="T677" s="73">
        <f t="shared" si="76"/>
        <v>0</v>
      </c>
      <c r="U677" s="73" t="e">
        <f t="shared" si="81"/>
        <v>#DIV/0!</v>
      </c>
    </row>
    <row r="678" ht="16.5" hidden="1" customHeight="1">
      <c r="A678" s="64" t="s">
        <v>40</v>
      </c>
      <c r="B678" s="65" t="s">
        <v>702</v>
      </c>
      <c r="C678" s="65" t="s">
        <v>858</v>
      </c>
      <c r="D678" s="65" t="s">
        <v>716</v>
      </c>
      <c r="E678" s="75" t="s">
        <v>19</v>
      </c>
      <c r="F678" s="75"/>
      <c r="G678" s="67">
        <v>19131</v>
      </c>
      <c r="H678" s="68">
        <f t="shared" si="75"/>
        <v>0</v>
      </c>
      <c r="I678" s="69"/>
      <c r="J678" s="68">
        <f t="shared" si="77"/>
        <v>0</v>
      </c>
      <c r="K678" s="69"/>
      <c r="L678" s="68">
        <f t="shared" si="78"/>
        <v>0</v>
      </c>
      <c r="M678" s="69"/>
      <c r="N678" s="68">
        <f t="shared" si="79"/>
        <v>0</v>
      </c>
      <c r="O678" s="69"/>
      <c r="P678" s="68">
        <f t="shared" si="80"/>
        <v>0</v>
      </c>
      <c r="Q678" s="70"/>
      <c r="R678" s="71">
        <v>0</v>
      </c>
      <c r="S678" s="72"/>
      <c r="T678" s="73">
        <f t="shared" si="76"/>
        <v>0</v>
      </c>
      <c r="U678" s="73" t="e">
        <f t="shared" si="81"/>
        <v>#DIV/0!</v>
      </c>
    </row>
    <row r="679" ht="16.5" hidden="1" customHeight="1">
      <c r="A679" s="64" t="s">
        <v>40</v>
      </c>
      <c r="B679" s="65" t="s">
        <v>702</v>
      </c>
      <c r="C679" s="65" t="s">
        <v>859</v>
      </c>
      <c r="D679" s="65" t="s">
        <v>716</v>
      </c>
      <c r="E679" s="75" t="s">
        <v>19</v>
      </c>
      <c r="F679" s="75"/>
      <c r="G679" s="67">
        <v>19132</v>
      </c>
      <c r="H679" s="68">
        <f t="shared" si="75"/>
        <v>0</v>
      </c>
      <c r="I679" s="69"/>
      <c r="J679" s="68">
        <f t="shared" si="77"/>
        <v>0</v>
      </c>
      <c r="K679" s="69"/>
      <c r="L679" s="68">
        <f t="shared" si="78"/>
        <v>0</v>
      </c>
      <c r="M679" s="69"/>
      <c r="N679" s="68">
        <f t="shared" si="79"/>
        <v>0</v>
      </c>
      <c r="O679" s="69"/>
      <c r="P679" s="68">
        <f t="shared" si="80"/>
        <v>0</v>
      </c>
      <c r="Q679" s="70"/>
      <c r="R679" s="71">
        <v>0</v>
      </c>
      <c r="S679" s="72"/>
      <c r="T679" s="73">
        <f t="shared" si="76"/>
        <v>0</v>
      </c>
      <c r="U679" s="73" t="e">
        <f t="shared" si="81"/>
        <v>#DIV/0!</v>
      </c>
    </row>
    <row r="680" ht="16.5" hidden="1" customHeight="1">
      <c r="A680" s="64" t="s">
        <v>40</v>
      </c>
      <c r="B680" s="65" t="s">
        <v>702</v>
      </c>
      <c r="C680" s="65" t="s">
        <v>860</v>
      </c>
      <c r="D680" s="65" t="s">
        <v>716</v>
      </c>
      <c r="E680" s="75" t="s">
        <v>19</v>
      </c>
      <c r="F680" s="75"/>
      <c r="G680" s="67">
        <v>19133</v>
      </c>
      <c r="H680" s="68">
        <f t="shared" si="75"/>
        <v>0</v>
      </c>
      <c r="I680" s="69"/>
      <c r="J680" s="68">
        <f t="shared" si="77"/>
        <v>0</v>
      </c>
      <c r="K680" s="69"/>
      <c r="L680" s="68">
        <f t="shared" si="78"/>
        <v>0</v>
      </c>
      <c r="M680" s="69"/>
      <c r="N680" s="68">
        <f t="shared" si="79"/>
        <v>0</v>
      </c>
      <c r="O680" s="69"/>
      <c r="P680" s="68">
        <f t="shared" si="80"/>
        <v>0</v>
      </c>
      <c r="Q680" s="70"/>
      <c r="R680" s="71">
        <v>0</v>
      </c>
      <c r="S680" s="72"/>
      <c r="T680" s="73">
        <f t="shared" si="76"/>
        <v>0</v>
      </c>
      <c r="U680" s="73" t="e">
        <f t="shared" si="81"/>
        <v>#DIV/0!</v>
      </c>
    </row>
    <row r="681" ht="16.5" hidden="1" customHeight="1">
      <c r="A681" s="64" t="s">
        <v>40</v>
      </c>
      <c r="B681" s="65" t="s">
        <v>702</v>
      </c>
      <c r="C681" s="65" t="s">
        <v>861</v>
      </c>
      <c r="D681" s="65" t="s">
        <v>716</v>
      </c>
      <c r="E681" s="75" t="s">
        <v>19</v>
      </c>
      <c r="F681" s="75"/>
      <c r="G681" s="67">
        <v>19134</v>
      </c>
      <c r="H681" s="68">
        <f t="shared" si="75"/>
        <v>0</v>
      </c>
      <c r="I681" s="69"/>
      <c r="J681" s="68">
        <f t="shared" si="77"/>
        <v>0</v>
      </c>
      <c r="K681" s="69"/>
      <c r="L681" s="68">
        <f t="shared" si="78"/>
        <v>0</v>
      </c>
      <c r="M681" s="69"/>
      <c r="N681" s="68">
        <f t="shared" si="79"/>
        <v>0</v>
      </c>
      <c r="O681" s="69"/>
      <c r="P681" s="68">
        <f t="shared" si="80"/>
        <v>0</v>
      </c>
      <c r="Q681" s="70"/>
      <c r="R681" s="71">
        <v>0</v>
      </c>
      <c r="S681" s="72"/>
      <c r="T681" s="73">
        <f t="shared" si="76"/>
        <v>0</v>
      </c>
      <c r="U681" s="73" t="e">
        <f t="shared" si="81"/>
        <v>#DIV/0!</v>
      </c>
    </row>
    <row r="682" ht="16.5" hidden="1" customHeight="1">
      <c r="A682" s="64" t="s">
        <v>40</v>
      </c>
      <c r="B682" s="65" t="s">
        <v>702</v>
      </c>
      <c r="C682" s="65" t="s">
        <v>862</v>
      </c>
      <c r="D682" s="65" t="s">
        <v>821</v>
      </c>
      <c r="E682" s="75" t="s">
        <v>19</v>
      </c>
      <c r="F682" s="75"/>
      <c r="G682" s="67">
        <v>19135</v>
      </c>
      <c r="H682" s="68">
        <f t="shared" si="75"/>
        <v>0</v>
      </c>
      <c r="I682" s="69"/>
      <c r="J682" s="68">
        <f t="shared" si="77"/>
        <v>0</v>
      </c>
      <c r="K682" s="69"/>
      <c r="L682" s="68">
        <f t="shared" si="78"/>
        <v>0</v>
      </c>
      <c r="M682" s="69"/>
      <c r="N682" s="68">
        <f t="shared" si="79"/>
        <v>0</v>
      </c>
      <c r="O682" s="69"/>
      <c r="P682" s="68">
        <f t="shared" si="80"/>
        <v>0</v>
      </c>
      <c r="Q682" s="70"/>
      <c r="R682" s="71">
        <v>0</v>
      </c>
      <c r="S682" s="72"/>
      <c r="T682" s="73">
        <f t="shared" si="76"/>
        <v>0</v>
      </c>
      <c r="U682" s="73" t="e">
        <f t="shared" si="81"/>
        <v>#DIV/0!</v>
      </c>
    </row>
    <row r="683" ht="16.5" hidden="1" customHeight="1">
      <c r="A683" s="64" t="s">
        <v>40</v>
      </c>
      <c r="B683" s="65" t="s">
        <v>702</v>
      </c>
      <c r="C683" s="65" t="s">
        <v>863</v>
      </c>
      <c r="D683" s="65" t="s">
        <v>725</v>
      </c>
      <c r="E683" s="75" t="s">
        <v>19</v>
      </c>
      <c r="F683" s="75"/>
      <c r="G683" s="67">
        <v>19136</v>
      </c>
      <c r="H683" s="68">
        <f t="shared" si="75"/>
        <v>0</v>
      </c>
      <c r="I683" s="69"/>
      <c r="J683" s="68">
        <f t="shared" si="77"/>
        <v>0</v>
      </c>
      <c r="K683" s="69"/>
      <c r="L683" s="68">
        <f t="shared" si="78"/>
        <v>0</v>
      </c>
      <c r="M683" s="69"/>
      <c r="N683" s="68">
        <f t="shared" si="79"/>
        <v>0</v>
      </c>
      <c r="O683" s="69"/>
      <c r="P683" s="68">
        <f t="shared" si="80"/>
        <v>0</v>
      </c>
      <c r="Q683" s="70"/>
      <c r="R683" s="71">
        <v>0</v>
      </c>
      <c r="S683" s="72"/>
      <c r="T683" s="73">
        <f t="shared" si="76"/>
        <v>0</v>
      </c>
      <c r="U683" s="73" t="e">
        <f t="shared" si="81"/>
        <v>#DIV/0!</v>
      </c>
    </row>
    <row r="684" ht="16.5" hidden="1" customHeight="1">
      <c r="A684" s="64" t="s">
        <v>40</v>
      </c>
      <c r="B684" s="65" t="s">
        <v>702</v>
      </c>
      <c r="C684" s="65" t="s">
        <v>864</v>
      </c>
      <c r="D684" s="65" t="s">
        <v>725</v>
      </c>
      <c r="E684" s="75" t="s">
        <v>19</v>
      </c>
      <c r="F684" s="75"/>
      <c r="G684" s="67">
        <v>19137</v>
      </c>
      <c r="H684" s="68">
        <f t="shared" si="75"/>
        <v>0</v>
      </c>
      <c r="I684" s="69"/>
      <c r="J684" s="68">
        <f t="shared" si="77"/>
        <v>0</v>
      </c>
      <c r="K684" s="69"/>
      <c r="L684" s="68">
        <f t="shared" si="78"/>
        <v>0</v>
      </c>
      <c r="M684" s="69"/>
      <c r="N684" s="68">
        <f t="shared" si="79"/>
        <v>0</v>
      </c>
      <c r="O684" s="69"/>
      <c r="P684" s="68">
        <f t="shared" si="80"/>
        <v>0</v>
      </c>
      <c r="Q684" s="70"/>
      <c r="R684" s="71">
        <v>0</v>
      </c>
      <c r="S684" s="72"/>
      <c r="T684" s="73">
        <f t="shared" si="76"/>
        <v>0</v>
      </c>
      <c r="U684" s="73" t="e">
        <f t="shared" si="81"/>
        <v>#DIV/0!</v>
      </c>
    </row>
    <row r="685" ht="16.5" hidden="1" customHeight="1">
      <c r="A685" s="64" t="s">
        <v>40</v>
      </c>
      <c r="B685" s="65" t="s">
        <v>702</v>
      </c>
      <c r="C685" s="65" t="s">
        <v>865</v>
      </c>
      <c r="D685" s="65" t="s">
        <v>845</v>
      </c>
      <c r="E685" s="75" t="s">
        <v>19</v>
      </c>
      <c r="F685" s="75"/>
      <c r="G685" s="67">
        <v>19138</v>
      </c>
      <c r="H685" s="68">
        <f t="shared" si="75"/>
        <v>0</v>
      </c>
      <c r="I685" s="69"/>
      <c r="J685" s="68">
        <f t="shared" si="77"/>
        <v>0</v>
      </c>
      <c r="K685" s="69"/>
      <c r="L685" s="68">
        <f t="shared" si="78"/>
        <v>0</v>
      </c>
      <c r="M685" s="69"/>
      <c r="N685" s="68">
        <f t="shared" si="79"/>
        <v>0</v>
      </c>
      <c r="O685" s="69"/>
      <c r="P685" s="68">
        <f t="shared" si="80"/>
        <v>0</v>
      </c>
      <c r="Q685" s="70"/>
      <c r="R685" s="71">
        <v>0</v>
      </c>
      <c r="S685" s="72"/>
      <c r="T685" s="73">
        <f t="shared" si="76"/>
        <v>0</v>
      </c>
      <c r="U685" s="73" t="e">
        <f t="shared" si="81"/>
        <v>#DIV/0!</v>
      </c>
    </row>
    <row r="686" ht="16.5" hidden="1" customHeight="1">
      <c r="A686" s="64" t="s">
        <v>65</v>
      </c>
      <c r="B686" s="65" t="s">
        <v>702</v>
      </c>
      <c r="C686" s="65" t="s">
        <v>866</v>
      </c>
      <c r="D686" s="65" t="s">
        <v>794</v>
      </c>
      <c r="E686" s="75" t="s">
        <v>19</v>
      </c>
      <c r="F686" s="75"/>
      <c r="G686" s="67">
        <v>19139</v>
      </c>
      <c r="H686" s="68">
        <f t="shared" si="75"/>
        <v>0</v>
      </c>
      <c r="I686" s="69"/>
      <c r="J686" s="68">
        <f t="shared" si="77"/>
        <v>0</v>
      </c>
      <c r="K686" s="69"/>
      <c r="L686" s="68">
        <f t="shared" si="78"/>
        <v>0</v>
      </c>
      <c r="M686" s="69"/>
      <c r="N686" s="68">
        <f t="shared" si="79"/>
        <v>0</v>
      </c>
      <c r="O686" s="69"/>
      <c r="P686" s="68">
        <f t="shared" si="80"/>
        <v>0</v>
      </c>
      <c r="Q686" s="70"/>
      <c r="R686" s="71">
        <v>0</v>
      </c>
      <c r="S686" s="72"/>
      <c r="T686" s="73">
        <f t="shared" si="76"/>
        <v>0</v>
      </c>
      <c r="U686" s="73" t="e">
        <f t="shared" si="81"/>
        <v>#DIV/0!</v>
      </c>
    </row>
    <row r="687" ht="16.5" hidden="1" customHeight="1">
      <c r="A687" s="64" t="s">
        <v>65</v>
      </c>
      <c r="B687" s="65" t="s">
        <v>702</v>
      </c>
      <c r="C687" s="65" t="s">
        <v>867</v>
      </c>
      <c r="D687" s="65" t="s">
        <v>794</v>
      </c>
      <c r="E687" s="75" t="s">
        <v>19</v>
      </c>
      <c r="F687" s="75"/>
      <c r="G687" s="67">
        <v>19140</v>
      </c>
      <c r="H687" s="68">
        <f t="shared" si="75"/>
        <v>0</v>
      </c>
      <c r="I687" s="69"/>
      <c r="J687" s="68">
        <f t="shared" si="77"/>
        <v>0</v>
      </c>
      <c r="K687" s="69"/>
      <c r="L687" s="68">
        <f t="shared" si="78"/>
        <v>0</v>
      </c>
      <c r="M687" s="69"/>
      <c r="N687" s="68">
        <f t="shared" si="79"/>
        <v>0</v>
      </c>
      <c r="O687" s="69"/>
      <c r="P687" s="68">
        <f t="shared" si="80"/>
        <v>0</v>
      </c>
      <c r="Q687" s="70"/>
      <c r="R687" s="71">
        <v>0</v>
      </c>
      <c r="S687" s="72"/>
      <c r="T687" s="73">
        <f t="shared" si="76"/>
        <v>0</v>
      </c>
      <c r="U687" s="73" t="e">
        <f t="shared" si="81"/>
        <v>#DIV/0!</v>
      </c>
    </row>
    <row r="688" ht="16.5" hidden="1" customHeight="1">
      <c r="A688" s="64" t="s">
        <v>65</v>
      </c>
      <c r="B688" s="65" t="s">
        <v>702</v>
      </c>
      <c r="C688" s="65" t="s">
        <v>868</v>
      </c>
      <c r="D688" s="65" t="s">
        <v>794</v>
      </c>
      <c r="E688" s="75" t="s">
        <v>19</v>
      </c>
      <c r="F688" s="75"/>
      <c r="G688" s="67">
        <v>19141</v>
      </c>
      <c r="H688" s="68">
        <f t="shared" si="75"/>
        <v>0</v>
      </c>
      <c r="I688" s="69"/>
      <c r="J688" s="68">
        <f t="shared" si="77"/>
        <v>0</v>
      </c>
      <c r="K688" s="69"/>
      <c r="L688" s="68">
        <f t="shared" si="78"/>
        <v>0</v>
      </c>
      <c r="M688" s="69"/>
      <c r="N688" s="68">
        <f t="shared" si="79"/>
        <v>0</v>
      </c>
      <c r="O688" s="69"/>
      <c r="P688" s="68">
        <f t="shared" si="80"/>
        <v>0</v>
      </c>
      <c r="Q688" s="70"/>
      <c r="R688" s="71">
        <v>0</v>
      </c>
      <c r="S688" s="72"/>
      <c r="T688" s="73">
        <f t="shared" si="76"/>
        <v>0</v>
      </c>
      <c r="U688" s="73" t="e">
        <f t="shared" si="81"/>
        <v>#DIV/0!</v>
      </c>
    </row>
    <row r="689" ht="16.5" hidden="1" customHeight="1">
      <c r="A689" s="64" t="s">
        <v>78</v>
      </c>
      <c r="B689" s="65" t="s">
        <v>702</v>
      </c>
      <c r="C689" s="65" t="s">
        <v>869</v>
      </c>
      <c r="D689" s="65" t="s">
        <v>855</v>
      </c>
      <c r="E689" s="88"/>
      <c r="F689" s="88"/>
      <c r="G689" s="67">
        <v>19142</v>
      </c>
      <c r="H689" s="68">
        <f t="shared" si="75"/>
        <v>74.370000000000005</v>
      </c>
      <c r="I689" s="69">
        <v>0.67000000000000004</v>
      </c>
      <c r="J689" s="68">
        <f t="shared" si="77"/>
        <v>65.489999999999995</v>
      </c>
      <c r="K689" s="69">
        <v>0.58999999999999997</v>
      </c>
      <c r="L689" s="68">
        <f t="shared" si="78"/>
        <v>55.5</v>
      </c>
      <c r="M689" s="69">
        <v>0.5</v>
      </c>
      <c r="N689" s="68">
        <f t="shared" si="79"/>
        <v>46.619999999999997</v>
      </c>
      <c r="O689" s="69">
        <v>0.41999999999999998</v>
      </c>
      <c r="P689" s="68">
        <f t="shared" si="80"/>
        <v>0</v>
      </c>
      <c r="Q689" s="70"/>
      <c r="R689" s="71">
        <v>0</v>
      </c>
      <c r="S689" s="72"/>
      <c r="T689" s="73">
        <f t="shared" si="76"/>
        <v>0</v>
      </c>
      <c r="U689" s="76" t="e">
        <f t="shared" si="81"/>
        <v>#DIV/0!</v>
      </c>
    </row>
    <row r="690" ht="16.5" hidden="1" customHeight="1">
      <c r="A690" s="64" t="s">
        <v>65</v>
      </c>
      <c r="B690" s="65" t="s">
        <v>702</v>
      </c>
      <c r="C690" s="65" t="s">
        <v>870</v>
      </c>
      <c r="D690" s="65" t="s">
        <v>794</v>
      </c>
      <c r="E690" s="75" t="s">
        <v>19</v>
      </c>
      <c r="F690" s="75"/>
      <c r="G690" s="67">
        <v>19143</v>
      </c>
      <c r="H690" s="68">
        <f t="shared" si="75"/>
        <v>0</v>
      </c>
      <c r="I690" s="69"/>
      <c r="J690" s="68">
        <f t="shared" si="77"/>
        <v>0</v>
      </c>
      <c r="K690" s="69"/>
      <c r="L690" s="68">
        <f t="shared" si="78"/>
        <v>0</v>
      </c>
      <c r="M690" s="69"/>
      <c r="N690" s="68">
        <f t="shared" si="79"/>
        <v>0</v>
      </c>
      <c r="O690" s="69"/>
      <c r="P690" s="68">
        <f t="shared" si="80"/>
        <v>0</v>
      </c>
      <c r="Q690" s="70"/>
      <c r="R690" s="71">
        <v>0</v>
      </c>
      <c r="S690" s="72"/>
      <c r="T690" s="73">
        <f t="shared" si="76"/>
        <v>0</v>
      </c>
      <c r="U690" s="73" t="e">
        <f t="shared" si="81"/>
        <v>#DIV/0!</v>
      </c>
    </row>
    <row r="691" ht="16.5" customHeight="1">
      <c r="A691" s="64" t="s">
        <v>65</v>
      </c>
      <c r="B691" s="65" t="s">
        <v>702</v>
      </c>
      <c r="C691" s="65" t="s">
        <v>871</v>
      </c>
      <c r="D691" s="65" t="s">
        <v>704</v>
      </c>
      <c r="E691" s="75" t="s">
        <v>19</v>
      </c>
      <c r="F691" s="75"/>
      <c r="G691" s="67">
        <v>19144</v>
      </c>
      <c r="H691" s="68">
        <f t="shared" si="75"/>
        <v>98.790000000000006</v>
      </c>
      <c r="I691" s="69">
        <v>0.89000000000000001</v>
      </c>
      <c r="J691" s="68">
        <f t="shared" si="77"/>
        <v>86.579999999999998</v>
      </c>
      <c r="K691" s="69">
        <v>0.78000000000000003</v>
      </c>
      <c r="L691" s="68">
        <f t="shared" si="78"/>
        <v>74.370000000000005</v>
      </c>
      <c r="M691" s="69">
        <v>0.67000000000000004</v>
      </c>
      <c r="N691" s="68">
        <f t="shared" si="79"/>
        <v>62.160000000000004</v>
      </c>
      <c r="O691" s="69">
        <v>0.56000000000000005</v>
      </c>
      <c r="P691" s="68">
        <f t="shared" si="80"/>
        <v>0</v>
      </c>
      <c r="Q691" s="70"/>
      <c r="R691" s="71">
        <v>17</v>
      </c>
      <c r="S691" s="72"/>
      <c r="T691" s="73">
        <f t="shared" si="76"/>
        <v>0</v>
      </c>
      <c r="U691" s="76" t="e">
        <f t="shared" si="81"/>
        <v>#DIV/0!</v>
      </c>
    </row>
    <row r="692" ht="16.5" customHeight="1">
      <c r="A692" s="64" t="s">
        <v>65</v>
      </c>
      <c r="B692" s="65" t="s">
        <v>702</v>
      </c>
      <c r="C692" s="65" t="s">
        <v>872</v>
      </c>
      <c r="D692" s="65" t="s">
        <v>704</v>
      </c>
      <c r="E692" s="75" t="s">
        <v>19</v>
      </c>
      <c r="F692" s="75"/>
      <c r="G692" s="67">
        <v>19145</v>
      </c>
      <c r="H692" s="68">
        <f t="shared" si="75"/>
        <v>98.790000000000006</v>
      </c>
      <c r="I692" s="69">
        <v>0.89000000000000001</v>
      </c>
      <c r="J692" s="68">
        <f t="shared" si="77"/>
        <v>86.579999999999998</v>
      </c>
      <c r="K692" s="69">
        <v>0.78000000000000003</v>
      </c>
      <c r="L692" s="68">
        <f t="shared" si="78"/>
        <v>74.370000000000005</v>
      </c>
      <c r="M692" s="69">
        <v>0.67000000000000004</v>
      </c>
      <c r="N692" s="68">
        <f t="shared" si="79"/>
        <v>62.160000000000004</v>
      </c>
      <c r="O692" s="69">
        <v>0.56000000000000005</v>
      </c>
      <c r="P692" s="68">
        <f t="shared" si="80"/>
        <v>0</v>
      </c>
      <c r="Q692" s="70"/>
      <c r="R692" s="71">
        <v>17</v>
      </c>
      <c r="S692" s="72"/>
      <c r="T692" s="73">
        <f t="shared" si="76"/>
        <v>0</v>
      </c>
      <c r="U692" s="73" t="e">
        <f t="shared" si="81"/>
        <v>#DIV/0!</v>
      </c>
    </row>
    <row r="693" ht="16.5" hidden="1" customHeight="1">
      <c r="A693" s="64" t="s">
        <v>78</v>
      </c>
      <c r="B693" s="65" t="s">
        <v>702</v>
      </c>
      <c r="C693" s="65" t="s">
        <v>873</v>
      </c>
      <c r="D693" s="65" t="s">
        <v>874</v>
      </c>
      <c r="E693" s="75"/>
      <c r="F693" s="75"/>
      <c r="G693" s="67">
        <v>19146</v>
      </c>
      <c r="H693" s="68">
        <f t="shared" si="75"/>
        <v>77.699999999999989</v>
      </c>
      <c r="I693" s="69">
        <v>0.69999999999999996</v>
      </c>
      <c r="J693" s="68">
        <f t="shared" si="77"/>
        <v>67.709999999999994</v>
      </c>
      <c r="K693" s="69">
        <v>0.60999999999999999</v>
      </c>
      <c r="L693" s="68">
        <f t="shared" si="78"/>
        <v>57.719999999999999</v>
      </c>
      <c r="M693" s="69">
        <v>0.52000000000000002</v>
      </c>
      <c r="N693" s="68">
        <f t="shared" si="79"/>
        <v>47.729999999999997</v>
      </c>
      <c r="O693" s="69">
        <v>0.42999999999999999</v>
      </c>
      <c r="P693" s="68">
        <f t="shared" si="80"/>
        <v>0</v>
      </c>
      <c r="Q693" s="70"/>
      <c r="R693" s="71">
        <v>0</v>
      </c>
      <c r="S693" s="72"/>
      <c r="T693" s="73">
        <f t="shared" si="76"/>
        <v>0</v>
      </c>
      <c r="U693" s="76" t="e">
        <f t="shared" si="81"/>
        <v>#DIV/0!</v>
      </c>
    </row>
    <row r="694" ht="16.5" hidden="1" customHeight="1">
      <c r="A694" s="64" t="s">
        <v>65</v>
      </c>
      <c r="B694" s="65" t="s">
        <v>702</v>
      </c>
      <c r="C694" s="65" t="s">
        <v>875</v>
      </c>
      <c r="D694" s="65" t="s">
        <v>704</v>
      </c>
      <c r="E694" s="75" t="s">
        <v>19</v>
      </c>
      <c r="F694" s="75"/>
      <c r="G694" s="67">
        <v>19147</v>
      </c>
      <c r="H694" s="68">
        <f t="shared" si="75"/>
        <v>98.790000000000006</v>
      </c>
      <c r="I694" s="69">
        <v>0.89000000000000001</v>
      </c>
      <c r="J694" s="68">
        <f t="shared" si="77"/>
        <v>86.579999999999998</v>
      </c>
      <c r="K694" s="69">
        <v>0.78000000000000003</v>
      </c>
      <c r="L694" s="68">
        <f t="shared" si="78"/>
        <v>74.370000000000005</v>
      </c>
      <c r="M694" s="69">
        <v>0.67000000000000004</v>
      </c>
      <c r="N694" s="68">
        <f t="shared" si="79"/>
        <v>62.160000000000004</v>
      </c>
      <c r="O694" s="69">
        <v>0.56000000000000005</v>
      </c>
      <c r="P694" s="68">
        <f t="shared" si="80"/>
        <v>0</v>
      </c>
      <c r="Q694" s="70"/>
      <c r="R694" s="71">
        <v>8</v>
      </c>
      <c r="S694" s="72"/>
      <c r="T694" s="73">
        <f t="shared" si="76"/>
        <v>0</v>
      </c>
      <c r="U694" s="76" t="e">
        <f t="shared" si="81"/>
        <v>#DIV/0!</v>
      </c>
    </row>
    <row r="695" ht="16.5" hidden="1" customHeight="1">
      <c r="A695" s="64" t="s">
        <v>65</v>
      </c>
      <c r="B695" s="65" t="s">
        <v>702</v>
      </c>
      <c r="C695" s="65" t="s">
        <v>876</v>
      </c>
      <c r="D695" s="65" t="s">
        <v>711</v>
      </c>
      <c r="E695" s="75" t="s">
        <v>19</v>
      </c>
      <c r="F695" s="75"/>
      <c r="G695" s="67">
        <v>19148</v>
      </c>
      <c r="H695" s="68">
        <f t="shared" si="75"/>
        <v>0</v>
      </c>
      <c r="I695" s="69"/>
      <c r="J695" s="68">
        <f t="shared" si="77"/>
        <v>0</v>
      </c>
      <c r="K695" s="69"/>
      <c r="L695" s="68">
        <f t="shared" si="78"/>
        <v>0</v>
      </c>
      <c r="M695" s="69"/>
      <c r="N695" s="68">
        <f t="shared" si="79"/>
        <v>0</v>
      </c>
      <c r="O695" s="69"/>
      <c r="P695" s="68">
        <f t="shared" si="80"/>
        <v>0</v>
      </c>
      <c r="Q695" s="70"/>
      <c r="R695" s="71">
        <v>0</v>
      </c>
      <c r="S695" s="72"/>
      <c r="T695" s="73">
        <f t="shared" si="76"/>
        <v>0</v>
      </c>
      <c r="U695" s="73" t="e">
        <f t="shared" si="81"/>
        <v>#DIV/0!</v>
      </c>
    </row>
    <row r="696" ht="16.5" hidden="1" customHeight="1">
      <c r="A696" s="64" t="s">
        <v>65</v>
      </c>
      <c r="B696" s="65" t="s">
        <v>702</v>
      </c>
      <c r="C696" s="65" t="s">
        <v>877</v>
      </c>
      <c r="D696" s="65" t="s">
        <v>711</v>
      </c>
      <c r="E696" s="75" t="s">
        <v>19</v>
      </c>
      <c r="F696" s="75"/>
      <c r="G696" s="67">
        <v>19149</v>
      </c>
      <c r="H696" s="68">
        <f t="shared" si="75"/>
        <v>94.349999999999994</v>
      </c>
      <c r="I696" s="69">
        <v>0.84999999999999998</v>
      </c>
      <c r="J696" s="68">
        <f t="shared" si="77"/>
        <v>82.140000000000001</v>
      </c>
      <c r="K696" s="69">
        <v>0.73999999999999999</v>
      </c>
      <c r="L696" s="68">
        <f t="shared" si="78"/>
        <v>71.040000000000006</v>
      </c>
      <c r="M696" s="69">
        <v>0.64000000000000001</v>
      </c>
      <c r="N696" s="68">
        <f t="shared" si="79"/>
        <v>58.830000000000005</v>
      </c>
      <c r="O696" s="69">
        <v>0.53000000000000003</v>
      </c>
      <c r="P696" s="68">
        <f t="shared" si="80"/>
        <v>0</v>
      </c>
      <c r="Q696" s="70"/>
      <c r="R696" s="71">
        <v>4</v>
      </c>
      <c r="S696" s="72"/>
      <c r="T696" s="73">
        <f t="shared" si="76"/>
        <v>0</v>
      </c>
      <c r="U696" s="76" t="e">
        <f t="shared" si="81"/>
        <v>#DIV/0!</v>
      </c>
    </row>
    <row r="697" ht="16.5" hidden="1" customHeight="1">
      <c r="A697" s="64" t="s">
        <v>65</v>
      </c>
      <c r="B697" s="65" t="s">
        <v>702</v>
      </c>
      <c r="C697" s="65" t="s">
        <v>878</v>
      </c>
      <c r="D697" s="65" t="s">
        <v>711</v>
      </c>
      <c r="E697" s="75" t="s">
        <v>19</v>
      </c>
      <c r="F697" s="75"/>
      <c r="G697" s="67">
        <v>19150</v>
      </c>
      <c r="H697" s="68">
        <f t="shared" si="75"/>
        <v>94.349999999999994</v>
      </c>
      <c r="I697" s="69">
        <v>0.84999999999999998</v>
      </c>
      <c r="J697" s="68">
        <f t="shared" si="77"/>
        <v>82.140000000000001</v>
      </c>
      <c r="K697" s="69">
        <v>0.73999999999999999</v>
      </c>
      <c r="L697" s="68">
        <f t="shared" si="78"/>
        <v>71.040000000000006</v>
      </c>
      <c r="M697" s="69">
        <v>0.64000000000000001</v>
      </c>
      <c r="N697" s="68">
        <f t="shared" si="79"/>
        <v>58.830000000000005</v>
      </c>
      <c r="O697" s="69">
        <v>0.53000000000000003</v>
      </c>
      <c r="P697" s="68">
        <f t="shared" si="80"/>
        <v>0</v>
      </c>
      <c r="Q697" s="70"/>
      <c r="R697" s="71">
        <v>0</v>
      </c>
      <c r="S697" s="72"/>
      <c r="T697" s="73">
        <f t="shared" si="76"/>
        <v>0</v>
      </c>
      <c r="U697" s="76" t="e">
        <f t="shared" si="81"/>
        <v>#DIV/0!</v>
      </c>
    </row>
    <row r="698" ht="16.5" hidden="1" customHeight="1">
      <c r="A698" s="64" t="s">
        <v>65</v>
      </c>
      <c r="B698" s="65" t="s">
        <v>702</v>
      </c>
      <c r="C698" s="65" t="s">
        <v>879</v>
      </c>
      <c r="D698" s="65" t="s">
        <v>711</v>
      </c>
      <c r="E698" s="75" t="s">
        <v>19</v>
      </c>
      <c r="F698" s="75"/>
      <c r="G698" s="67">
        <v>19151</v>
      </c>
      <c r="H698" s="68">
        <f t="shared" si="75"/>
        <v>94.349999999999994</v>
      </c>
      <c r="I698" s="69">
        <v>0.84999999999999998</v>
      </c>
      <c r="J698" s="68">
        <f t="shared" si="77"/>
        <v>82.140000000000001</v>
      </c>
      <c r="K698" s="69">
        <v>0.73999999999999999</v>
      </c>
      <c r="L698" s="68">
        <f t="shared" si="78"/>
        <v>71.040000000000006</v>
      </c>
      <c r="M698" s="69">
        <v>0.64000000000000001</v>
      </c>
      <c r="N698" s="68">
        <f t="shared" si="79"/>
        <v>58.830000000000005</v>
      </c>
      <c r="O698" s="69">
        <v>0.53000000000000003</v>
      </c>
      <c r="P698" s="68">
        <f t="shared" si="80"/>
        <v>0</v>
      </c>
      <c r="Q698" s="70"/>
      <c r="R698" s="71">
        <v>3</v>
      </c>
      <c r="S698" s="72"/>
      <c r="T698" s="73">
        <f t="shared" si="76"/>
        <v>0</v>
      </c>
      <c r="U698" s="76" t="e">
        <f t="shared" si="81"/>
        <v>#DIV/0!</v>
      </c>
    </row>
    <row r="699" ht="16.5" customHeight="1">
      <c r="A699" s="64" t="s">
        <v>65</v>
      </c>
      <c r="B699" s="65" t="s">
        <v>702</v>
      </c>
      <c r="C699" s="65" t="s">
        <v>880</v>
      </c>
      <c r="D699" s="65" t="s">
        <v>711</v>
      </c>
      <c r="E699" s="75" t="s">
        <v>19</v>
      </c>
      <c r="F699" s="75"/>
      <c r="G699" s="67">
        <v>19152</v>
      </c>
      <c r="H699" s="68">
        <f t="shared" si="75"/>
        <v>94.349999999999994</v>
      </c>
      <c r="I699" s="69">
        <v>0.84999999999999998</v>
      </c>
      <c r="J699" s="68">
        <f t="shared" si="77"/>
        <v>82.140000000000001</v>
      </c>
      <c r="K699" s="69">
        <v>0.73999999999999999</v>
      </c>
      <c r="L699" s="68">
        <f t="shared" si="78"/>
        <v>71.040000000000006</v>
      </c>
      <c r="M699" s="69">
        <v>0.64000000000000001</v>
      </c>
      <c r="N699" s="68">
        <f t="shared" si="79"/>
        <v>58.830000000000005</v>
      </c>
      <c r="O699" s="69">
        <v>0.53000000000000003</v>
      </c>
      <c r="P699" s="68">
        <f t="shared" si="80"/>
        <v>0</v>
      </c>
      <c r="Q699" s="70"/>
      <c r="R699" s="71">
        <v>41</v>
      </c>
      <c r="S699" s="72"/>
      <c r="T699" s="73">
        <f t="shared" si="76"/>
        <v>0</v>
      </c>
      <c r="U699" s="73" t="e">
        <f t="shared" si="81"/>
        <v>#DIV/0!</v>
      </c>
    </row>
    <row r="700" ht="16.5" hidden="1" customHeight="1">
      <c r="A700" s="64" t="s">
        <v>65</v>
      </c>
      <c r="B700" s="65" t="s">
        <v>702</v>
      </c>
      <c r="C700" s="65" t="s">
        <v>881</v>
      </c>
      <c r="D700" s="65" t="s">
        <v>711</v>
      </c>
      <c r="E700" s="75" t="s">
        <v>19</v>
      </c>
      <c r="F700" s="75"/>
      <c r="G700" s="67">
        <v>19153</v>
      </c>
      <c r="H700" s="68">
        <f t="shared" si="75"/>
        <v>0</v>
      </c>
      <c r="I700" s="69"/>
      <c r="J700" s="68">
        <f t="shared" si="77"/>
        <v>0</v>
      </c>
      <c r="K700" s="69"/>
      <c r="L700" s="68">
        <f t="shared" si="78"/>
        <v>0</v>
      </c>
      <c r="M700" s="69"/>
      <c r="N700" s="68">
        <f t="shared" si="79"/>
        <v>0</v>
      </c>
      <c r="O700" s="69"/>
      <c r="P700" s="68">
        <f t="shared" si="80"/>
        <v>0</v>
      </c>
      <c r="Q700" s="70"/>
      <c r="R700" s="71">
        <v>0</v>
      </c>
      <c r="S700" s="72"/>
      <c r="T700" s="73">
        <f t="shared" si="76"/>
        <v>0</v>
      </c>
      <c r="U700" s="73" t="e">
        <f t="shared" si="81"/>
        <v>#DIV/0!</v>
      </c>
    </row>
    <row r="701" ht="16.5" hidden="1" customHeight="1">
      <c r="A701" s="64" t="s">
        <v>65</v>
      </c>
      <c r="B701" s="65" t="s">
        <v>702</v>
      </c>
      <c r="C701" s="65" t="s">
        <v>882</v>
      </c>
      <c r="D701" s="65" t="s">
        <v>711</v>
      </c>
      <c r="E701" s="75" t="s">
        <v>19</v>
      </c>
      <c r="F701" s="75"/>
      <c r="G701" s="67">
        <v>19154</v>
      </c>
      <c r="H701" s="68">
        <f t="shared" si="75"/>
        <v>94.349999999999994</v>
      </c>
      <c r="I701" s="69">
        <v>0.84999999999999998</v>
      </c>
      <c r="J701" s="68">
        <f t="shared" si="77"/>
        <v>82.140000000000001</v>
      </c>
      <c r="K701" s="69">
        <v>0.73999999999999999</v>
      </c>
      <c r="L701" s="68">
        <f t="shared" si="78"/>
        <v>71.040000000000006</v>
      </c>
      <c r="M701" s="69">
        <v>0.64000000000000001</v>
      </c>
      <c r="N701" s="68">
        <f t="shared" si="79"/>
        <v>58.830000000000005</v>
      </c>
      <c r="O701" s="69">
        <v>0.53000000000000003</v>
      </c>
      <c r="P701" s="68">
        <f t="shared" si="80"/>
        <v>0</v>
      </c>
      <c r="Q701" s="70"/>
      <c r="R701" s="71">
        <v>0</v>
      </c>
      <c r="S701" s="72"/>
      <c r="T701" s="73">
        <f t="shared" si="76"/>
        <v>0</v>
      </c>
      <c r="U701" s="76" t="e">
        <f t="shared" si="81"/>
        <v>#DIV/0!</v>
      </c>
    </row>
    <row r="702" ht="16.5" hidden="1" customHeight="1">
      <c r="A702" s="64" t="s">
        <v>65</v>
      </c>
      <c r="B702" s="65" t="s">
        <v>702</v>
      </c>
      <c r="C702" s="65" t="s">
        <v>883</v>
      </c>
      <c r="D702" s="65" t="s">
        <v>711</v>
      </c>
      <c r="E702" s="75" t="s">
        <v>19</v>
      </c>
      <c r="F702" s="75"/>
      <c r="G702" s="67">
        <v>19155</v>
      </c>
      <c r="H702" s="68">
        <f t="shared" si="75"/>
        <v>94.349999999999994</v>
      </c>
      <c r="I702" s="69">
        <v>0.84999999999999998</v>
      </c>
      <c r="J702" s="68">
        <f t="shared" si="77"/>
        <v>82.140000000000001</v>
      </c>
      <c r="K702" s="69">
        <v>0.73999999999999999</v>
      </c>
      <c r="L702" s="68">
        <f t="shared" si="78"/>
        <v>71.040000000000006</v>
      </c>
      <c r="M702" s="69">
        <v>0.64000000000000001</v>
      </c>
      <c r="N702" s="68">
        <f t="shared" si="79"/>
        <v>58.830000000000005</v>
      </c>
      <c r="O702" s="69">
        <v>0.53000000000000003</v>
      </c>
      <c r="P702" s="68">
        <f t="shared" si="80"/>
        <v>0</v>
      </c>
      <c r="Q702" s="70"/>
      <c r="R702" s="71">
        <v>0</v>
      </c>
      <c r="S702" s="72"/>
      <c r="T702" s="73">
        <f t="shared" si="76"/>
        <v>0</v>
      </c>
      <c r="U702" s="76" t="e">
        <f t="shared" si="81"/>
        <v>#DIV/0!</v>
      </c>
    </row>
    <row r="703" ht="16.5" hidden="1" customHeight="1">
      <c r="A703" s="64" t="s">
        <v>65</v>
      </c>
      <c r="B703" s="65" t="s">
        <v>702</v>
      </c>
      <c r="C703" s="65" t="s">
        <v>884</v>
      </c>
      <c r="D703" s="65" t="s">
        <v>711</v>
      </c>
      <c r="E703" s="75" t="s">
        <v>19</v>
      </c>
      <c r="F703" s="75"/>
      <c r="G703" s="67">
        <v>19156</v>
      </c>
      <c r="H703" s="68">
        <f t="shared" si="75"/>
        <v>0</v>
      </c>
      <c r="I703" s="69"/>
      <c r="J703" s="68">
        <f t="shared" si="77"/>
        <v>0</v>
      </c>
      <c r="K703" s="69"/>
      <c r="L703" s="68">
        <f t="shared" si="78"/>
        <v>0</v>
      </c>
      <c r="M703" s="69"/>
      <c r="N703" s="68">
        <f t="shared" si="79"/>
        <v>0</v>
      </c>
      <c r="O703" s="69"/>
      <c r="P703" s="68">
        <f t="shared" si="80"/>
        <v>0</v>
      </c>
      <c r="Q703" s="70"/>
      <c r="R703" s="71">
        <v>0</v>
      </c>
      <c r="S703" s="72"/>
      <c r="T703" s="73">
        <f t="shared" si="76"/>
        <v>0</v>
      </c>
      <c r="U703" s="73" t="e">
        <f t="shared" si="81"/>
        <v>#DIV/0!</v>
      </c>
    </row>
    <row r="704" ht="16.5" hidden="1" customHeight="1">
      <c r="A704" s="64" t="s">
        <v>65</v>
      </c>
      <c r="B704" s="65" t="s">
        <v>702</v>
      </c>
      <c r="C704" s="65" t="s">
        <v>885</v>
      </c>
      <c r="D704" s="65" t="s">
        <v>711</v>
      </c>
      <c r="E704" s="75" t="s">
        <v>19</v>
      </c>
      <c r="F704" s="75"/>
      <c r="G704" s="67">
        <v>19157</v>
      </c>
      <c r="H704" s="68">
        <f t="shared" si="75"/>
        <v>0</v>
      </c>
      <c r="I704" s="69"/>
      <c r="J704" s="68">
        <f t="shared" si="77"/>
        <v>0</v>
      </c>
      <c r="K704" s="69"/>
      <c r="L704" s="68">
        <f t="shared" si="78"/>
        <v>0</v>
      </c>
      <c r="M704" s="69"/>
      <c r="N704" s="68">
        <f t="shared" si="79"/>
        <v>0</v>
      </c>
      <c r="O704" s="69"/>
      <c r="P704" s="68">
        <f t="shared" si="80"/>
        <v>0</v>
      </c>
      <c r="Q704" s="70"/>
      <c r="R704" s="71">
        <v>0</v>
      </c>
      <c r="S704" s="72"/>
      <c r="T704" s="73">
        <f t="shared" si="76"/>
        <v>0</v>
      </c>
      <c r="U704" s="73" t="e">
        <f t="shared" si="81"/>
        <v>#DIV/0!</v>
      </c>
    </row>
    <row r="705" ht="16.5" hidden="1" customHeight="1">
      <c r="A705" s="64" t="s">
        <v>65</v>
      </c>
      <c r="B705" s="65" t="s">
        <v>702</v>
      </c>
      <c r="C705" s="65" t="s">
        <v>886</v>
      </c>
      <c r="D705" s="65" t="s">
        <v>711</v>
      </c>
      <c r="E705" s="75" t="s">
        <v>19</v>
      </c>
      <c r="F705" s="75"/>
      <c r="G705" s="67">
        <v>19158</v>
      </c>
      <c r="H705" s="68">
        <f t="shared" si="75"/>
        <v>0</v>
      </c>
      <c r="I705" s="69"/>
      <c r="J705" s="68">
        <f t="shared" si="77"/>
        <v>0</v>
      </c>
      <c r="K705" s="69"/>
      <c r="L705" s="68">
        <f t="shared" si="78"/>
        <v>0</v>
      </c>
      <c r="M705" s="69"/>
      <c r="N705" s="68">
        <f t="shared" si="79"/>
        <v>0</v>
      </c>
      <c r="O705" s="69"/>
      <c r="P705" s="68">
        <f t="shared" si="80"/>
        <v>0</v>
      </c>
      <c r="Q705" s="70"/>
      <c r="R705" s="71">
        <v>0</v>
      </c>
      <c r="S705" s="72"/>
      <c r="T705" s="73">
        <f t="shared" si="76"/>
        <v>0</v>
      </c>
      <c r="U705" s="73" t="e">
        <f t="shared" si="81"/>
        <v>#DIV/0!</v>
      </c>
    </row>
    <row r="706" ht="16.5" hidden="1" customHeight="1">
      <c r="A706" s="64" t="s">
        <v>65</v>
      </c>
      <c r="B706" s="65" t="s">
        <v>702</v>
      </c>
      <c r="C706" s="65" t="s">
        <v>887</v>
      </c>
      <c r="D706" s="65" t="s">
        <v>711</v>
      </c>
      <c r="E706" s="75" t="s">
        <v>19</v>
      </c>
      <c r="F706" s="75"/>
      <c r="G706" s="67">
        <v>19159</v>
      </c>
      <c r="H706" s="68">
        <f t="shared" si="75"/>
        <v>0</v>
      </c>
      <c r="I706" s="69"/>
      <c r="J706" s="68">
        <f t="shared" si="77"/>
        <v>0</v>
      </c>
      <c r="K706" s="69"/>
      <c r="L706" s="68">
        <f t="shared" si="78"/>
        <v>0</v>
      </c>
      <c r="M706" s="69"/>
      <c r="N706" s="68">
        <f t="shared" si="79"/>
        <v>0</v>
      </c>
      <c r="O706" s="69"/>
      <c r="P706" s="68">
        <f t="shared" si="80"/>
        <v>0</v>
      </c>
      <c r="Q706" s="70"/>
      <c r="R706" s="71">
        <v>0</v>
      </c>
      <c r="S706" s="72"/>
      <c r="T706" s="73">
        <f t="shared" si="76"/>
        <v>0</v>
      </c>
      <c r="U706" s="73" t="e">
        <f t="shared" si="81"/>
        <v>#DIV/0!</v>
      </c>
    </row>
    <row r="707" ht="16.5" hidden="1" customHeight="1">
      <c r="A707" s="64" t="s">
        <v>65</v>
      </c>
      <c r="B707" s="65" t="s">
        <v>702</v>
      </c>
      <c r="C707" s="65" t="s">
        <v>888</v>
      </c>
      <c r="D707" s="65" t="s">
        <v>711</v>
      </c>
      <c r="E707" s="75" t="s">
        <v>19</v>
      </c>
      <c r="F707" s="75"/>
      <c r="G707" s="67">
        <v>19160</v>
      </c>
      <c r="H707" s="68">
        <f t="shared" si="75"/>
        <v>0</v>
      </c>
      <c r="I707" s="69"/>
      <c r="J707" s="68">
        <f t="shared" si="77"/>
        <v>0</v>
      </c>
      <c r="K707" s="69"/>
      <c r="L707" s="68">
        <f t="shared" si="78"/>
        <v>0</v>
      </c>
      <c r="M707" s="69"/>
      <c r="N707" s="68">
        <f t="shared" si="79"/>
        <v>0</v>
      </c>
      <c r="O707" s="69"/>
      <c r="P707" s="68">
        <f t="shared" si="80"/>
        <v>0</v>
      </c>
      <c r="Q707" s="70"/>
      <c r="R707" s="71">
        <v>0</v>
      </c>
      <c r="S707" s="72"/>
      <c r="T707" s="73">
        <f t="shared" si="76"/>
        <v>0</v>
      </c>
      <c r="U707" s="73" t="e">
        <f t="shared" si="81"/>
        <v>#DIV/0!</v>
      </c>
    </row>
    <row r="708" ht="16.5" hidden="1" customHeight="1">
      <c r="A708" s="64" t="s">
        <v>65</v>
      </c>
      <c r="B708" s="65" t="s">
        <v>702</v>
      </c>
      <c r="C708" s="65" t="s">
        <v>889</v>
      </c>
      <c r="D708" s="65" t="s">
        <v>711</v>
      </c>
      <c r="E708" s="75" t="s">
        <v>19</v>
      </c>
      <c r="F708" s="75"/>
      <c r="G708" s="67">
        <v>19161</v>
      </c>
      <c r="H708" s="68">
        <f t="shared" si="75"/>
        <v>94.349999999999994</v>
      </c>
      <c r="I708" s="69">
        <v>0.84999999999999998</v>
      </c>
      <c r="J708" s="68">
        <f t="shared" si="77"/>
        <v>82.140000000000001</v>
      </c>
      <c r="K708" s="69">
        <v>0.73999999999999999</v>
      </c>
      <c r="L708" s="68">
        <f t="shared" si="78"/>
        <v>71.040000000000006</v>
      </c>
      <c r="M708" s="69">
        <v>0.64000000000000001</v>
      </c>
      <c r="N708" s="68">
        <f t="shared" si="79"/>
        <v>58.830000000000005</v>
      </c>
      <c r="O708" s="69">
        <v>0.53000000000000003</v>
      </c>
      <c r="P708" s="68">
        <f t="shared" si="80"/>
        <v>0</v>
      </c>
      <c r="Q708" s="70"/>
      <c r="R708" s="71">
        <v>10</v>
      </c>
      <c r="S708" s="72"/>
      <c r="T708" s="73">
        <f t="shared" si="76"/>
        <v>0</v>
      </c>
      <c r="U708" s="76" t="e">
        <f t="shared" si="81"/>
        <v>#DIV/0!</v>
      </c>
    </row>
    <row r="709" ht="16.5" hidden="1" customHeight="1">
      <c r="A709" s="64" t="s">
        <v>65</v>
      </c>
      <c r="B709" s="65" t="s">
        <v>702</v>
      </c>
      <c r="C709" s="65" t="s">
        <v>890</v>
      </c>
      <c r="D709" s="65" t="s">
        <v>794</v>
      </c>
      <c r="E709" s="75" t="s">
        <v>19</v>
      </c>
      <c r="F709" s="75"/>
      <c r="G709" s="67">
        <v>19162</v>
      </c>
      <c r="H709" s="68">
        <f t="shared" si="75"/>
        <v>0</v>
      </c>
      <c r="I709" s="69"/>
      <c r="J709" s="68">
        <f t="shared" si="77"/>
        <v>0</v>
      </c>
      <c r="K709" s="69"/>
      <c r="L709" s="68">
        <f t="shared" si="78"/>
        <v>0</v>
      </c>
      <c r="M709" s="69"/>
      <c r="N709" s="68">
        <f t="shared" si="79"/>
        <v>0</v>
      </c>
      <c r="O709" s="69"/>
      <c r="P709" s="68">
        <f t="shared" si="80"/>
        <v>0</v>
      </c>
      <c r="Q709" s="70"/>
      <c r="R709" s="71">
        <v>0</v>
      </c>
      <c r="S709" s="72"/>
      <c r="T709" s="73">
        <f t="shared" si="76"/>
        <v>0</v>
      </c>
      <c r="U709" s="73" t="e">
        <f t="shared" si="81"/>
        <v>#DIV/0!</v>
      </c>
    </row>
    <row r="710" ht="16.5" customHeight="1">
      <c r="A710" s="64" t="s">
        <v>65</v>
      </c>
      <c r="B710" s="65" t="s">
        <v>702</v>
      </c>
      <c r="C710" s="65" t="s">
        <v>891</v>
      </c>
      <c r="D710" s="65" t="s">
        <v>794</v>
      </c>
      <c r="E710" s="75" t="s">
        <v>19</v>
      </c>
      <c r="F710" s="75"/>
      <c r="G710" s="67">
        <v>19163</v>
      </c>
      <c r="H710" s="68">
        <f t="shared" si="75"/>
        <v>94.349999999999994</v>
      </c>
      <c r="I710" s="69">
        <v>0.84999999999999998</v>
      </c>
      <c r="J710" s="68">
        <f t="shared" si="77"/>
        <v>82.140000000000001</v>
      </c>
      <c r="K710" s="69">
        <v>0.73999999999999999</v>
      </c>
      <c r="L710" s="68">
        <f t="shared" si="78"/>
        <v>71.040000000000006</v>
      </c>
      <c r="M710" s="69">
        <v>0.64000000000000001</v>
      </c>
      <c r="N710" s="68">
        <f t="shared" si="79"/>
        <v>58.830000000000005</v>
      </c>
      <c r="O710" s="69">
        <v>0.53000000000000003</v>
      </c>
      <c r="P710" s="68">
        <f t="shared" si="80"/>
        <v>0</v>
      </c>
      <c r="Q710" s="70"/>
      <c r="R710" s="71">
        <v>167</v>
      </c>
      <c r="S710" s="72"/>
      <c r="T710" s="73">
        <f t="shared" si="76"/>
        <v>0</v>
      </c>
      <c r="U710" s="73" t="e">
        <f t="shared" si="81"/>
        <v>#DIV/0!</v>
      </c>
    </row>
    <row r="711" ht="16.5" hidden="1" customHeight="1">
      <c r="A711" s="64" t="s">
        <v>65</v>
      </c>
      <c r="B711" s="65" t="s">
        <v>702</v>
      </c>
      <c r="C711" s="65" t="s">
        <v>892</v>
      </c>
      <c r="D711" s="65" t="s">
        <v>711</v>
      </c>
      <c r="E711" s="75" t="s">
        <v>19</v>
      </c>
      <c r="F711" s="75"/>
      <c r="G711" s="67">
        <v>19164</v>
      </c>
      <c r="H711" s="68">
        <f t="shared" si="75"/>
        <v>0</v>
      </c>
      <c r="I711" s="69"/>
      <c r="J711" s="68">
        <f t="shared" si="77"/>
        <v>0</v>
      </c>
      <c r="K711" s="69"/>
      <c r="L711" s="68">
        <f t="shared" si="78"/>
        <v>0</v>
      </c>
      <c r="M711" s="69"/>
      <c r="N711" s="68">
        <f t="shared" si="79"/>
        <v>0</v>
      </c>
      <c r="O711" s="69"/>
      <c r="P711" s="68">
        <f t="shared" si="80"/>
        <v>0</v>
      </c>
      <c r="Q711" s="70"/>
      <c r="R711" s="71">
        <v>0</v>
      </c>
      <c r="S711" s="72"/>
      <c r="T711" s="73">
        <f t="shared" si="76"/>
        <v>0</v>
      </c>
      <c r="U711" s="73" t="e">
        <f t="shared" si="81"/>
        <v>#DIV/0!</v>
      </c>
    </row>
    <row r="712" ht="16.5" customHeight="1">
      <c r="A712" s="64" t="s">
        <v>65</v>
      </c>
      <c r="B712" s="65" t="s">
        <v>702</v>
      </c>
      <c r="C712" s="65" t="s">
        <v>893</v>
      </c>
      <c r="D712" s="65" t="s">
        <v>704</v>
      </c>
      <c r="E712" s="75" t="s">
        <v>19</v>
      </c>
      <c r="F712" s="75"/>
      <c r="G712" s="67">
        <v>19165</v>
      </c>
      <c r="H712" s="68">
        <f t="shared" si="75"/>
        <v>98.790000000000006</v>
      </c>
      <c r="I712" s="69">
        <v>0.89000000000000001</v>
      </c>
      <c r="J712" s="68">
        <f t="shared" si="77"/>
        <v>86.579999999999998</v>
      </c>
      <c r="K712" s="69">
        <v>0.78000000000000003</v>
      </c>
      <c r="L712" s="68">
        <f t="shared" si="78"/>
        <v>74.370000000000005</v>
      </c>
      <c r="M712" s="69">
        <v>0.67000000000000004</v>
      </c>
      <c r="N712" s="68">
        <f t="shared" si="79"/>
        <v>62.160000000000004</v>
      </c>
      <c r="O712" s="69">
        <v>0.56000000000000005</v>
      </c>
      <c r="P712" s="68">
        <f t="shared" si="80"/>
        <v>0</v>
      </c>
      <c r="Q712" s="70"/>
      <c r="R712" s="71">
        <v>16</v>
      </c>
      <c r="S712" s="72"/>
      <c r="T712" s="73">
        <f t="shared" si="76"/>
        <v>0</v>
      </c>
      <c r="U712" s="76" t="e">
        <f t="shared" si="81"/>
        <v>#DIV/0!</v>
      </c>
    </row>
    <row r="713" ht="16.5" hidden="1" customHeight="1">
      <c r="A713" s="64" t="s">
        <v>65</v>
      </c>
      <c r="B713" s="65" t="s">
        <v>702</v>
      </c>
      <c r="C713" s="65" t="s">
        <v>894</v>
      </c>
      <c r="D713" s="65" t="s">
        <v>711</v>
      </c>
      <c r="E713" s="75" t="s">
        <v>19</v>
      </c>
      <c r="F713" s="75"/>
      <c r="G713" s="67">
        <v>19166</v>
      </c>
      <c r="H713" s="68">
        <f t="shared" si="75"/>
        <v>0</v>
      </c>
      <c r="I713" s="69"/>
      <c r="J713" s="68">
        <f t="shared" si="77"/>
        <v>0</v>
      </c>
      <c r="K713" s="69"/>
      <c r="L713" s="68">
        <f t="shared" si="78"/>
        <v>0</v>
      </c>
      <c r="M713" s="69"/>
      <c r="N713" s="68">
        <f t="shared" si="79"/>
        <v>0</v>
      </c>
      <c r="O713" s="69"/>
      <c r="P713" s="68">
        <f t="shared" si="80"/>
        <v>0</v>
      </c>
      <c r="Q713" s="70"/>
      <c r="R713" s="71">
        <v>0</v>
      </c>
      <c r="S713" s="72"/>
      <c r="T713" s="73">
        <f t="shared" si="76"/>
        <v>0</v>
      </c>
      <c r="U713" s="73" t="e">
        <f t="shared" si="81"/>
        <v>#DIV/0!</v>
      </c>
    </row>
    <row r="714" ht="16.5" hidden="1" customHeight="1">
      <c r="A714" s="64" t="s">
        <v>78</v>
      </c>
      <c r="B714" s="65" t="s">
        <v>702</v>
      </c>
      <c r="C714" s="65" t="s">
        <v>895</v>
      </c>
      <c r="D714" s="65" t="s">
        <v>896</v>
      </c>
      <c r="E714" s="75" t="s">
        <v>19</v>
      </c>
      <c r="F714" s="75"/>
      <c r="G714" s="67">
        <v>19167</v>
      </c>
      <c r="H714" s="68">
        <f t="shared" ref="H714:H777" si="82">I714*O$2</f>
        <v>77.699999999999989</v>
      </c>
      <c r="I714" s="69">
        <v>0.69999999999999996</v>
      </c>
      <c r="J714" s="68">
        <f t="shared" si="77"/>
        <v>67.709999999999994</v>
      </c>
      <c r="K714" s="69">
        <v>0.60999999999999999</v>
      </c>
      <c r="L714" s="68">
        <f t="shared" si="78"/>
        <v>57.719999999999999</v>
      </c>
      <c r="M714" s="69">
        <v>0.52000000000000002</v>
      </c>
      <c r="N714" s="68">
        <f t="shared" si="79"/>
        <v>47.729999999999997</v>
      </c>
      <c r="O714" s="69">
        <v>0.42999999999999999</v>
      </c>
      <c r="P714" s="68">
        <f t="shared" si="80"/>
        <v>0</v>
      </c>
      <c r="Q714" s="70"/>
      <c r="R714" s="71">
        <v>0</v>
      </c>
      <c r="S714" s="72"/>
      <c r="T714" s="73">
        <f t="shared" ref="T714:T777" si="83">IF(S714&lt;24,S714*H714,IF(S714&lt;48,S714*J714,IF(S714&lt;84,S714*L714,IF(S714&lt;50000,S714*N714))))</f>
        <v>0</v>
      </c>
      <c r="U714" s="73" t="e">
        <f t="shared" si="81"/>
        <v>#DIV/0!</v>
      </c>
    </row>
    <row r="715" ht="16.5" hidden="1" customHeight="1">
      <c r="A715" s="64" t="s">
        <v>78</v>
      </c>
      <c r="B715" s="65" t="s">
        <v>702</v>
      </c>
      <c r="C715" s="65" t="s">
        <v>897</v>
      </c>
      <c r="D715" s="65" t="s">
        <v>896</v>
      </c>
      <c r="E715" s="75" t="s">
        <v>19</v>
      </c>
      <c r="F715" s="75"/>
      <c r="G715" s="67">
        <v>19168</v>
      </c>
      <c r="H715" s="68">
        <f t="shared" si="82"/>
        <v>77.699999999999989</v>
      </c>
      <c r="I715" s="69">
        <v>0.69999999999999996</v>
      </c>
      <c r="J715" s="68">
        <f t="shared" ref="J715:J778" si="84">K715*O$2</f>
        <v>67.709999999999994</v>
      </c>
      <c r="K715" s="69">
        <v>0.60999999999999999</v>
      </c>
      <c r="L715" s="68">
        <f t="shared" ref="L715:L778" si="85">M715*O$2</f>
        <v>57.719999999999999</v>
      </c>
      <c r="M715" s="69">
        <v>0.52000000000000002</v>
      </c>
      <c r="N715" s="68">
        <f t="shared" ref="N715:N778" si="86">O715*O$2</f>
        <v>47.729999999999997</v>
      </c>
      <c r="O715" s="69">
        <v>0.42999999999999999</v>
      </c>
      <c r="P715" s="68">
        <f t="shared" ref="P715:P778" si="87">Q715*O$2</f>
        <v>0</v>
      </c>
      <c r="Q715" s="70"/>
      <c r="R715" s="71">
        <v>0</v>
      </c>
      <c r="S715" s="72"/>
      <c r="T715" s="73">
        <f t="shared" si="83"/>
        <v>0</v>
      </c>
      <c r="U715" s="73" t="e">
        <f t="shared" ref="U715:U778" si="88">T715/S715</f>
        <v>#DIV/0!</v>
      </c>
    </row>
    <row r="716" ht="16.5" customHeight="1">
      <c r="A716" s="64" t="s">
        <v>78</v>
      </c>
      <c r="B716" s="65" t="s">
        <v>702</v>
      </c>
      <c r="C716" s="65" t="s">
        <v>898</v>
      </c>
      <c r="D716" s="65" t="s">
        <v>853</v>
      </c>
      <c r="E716" s="75" t="s">
        <v>19</v>
      </c>
      <c r="F716" s="75"/>
      <c r="G716" s="67">
        <v>19169</v>
      </c>
      <c r="H716" s="68">
        <f t="shared" si="82"/>
        <v>77.699999999999989</v>
      </c>
      <c r="I716" s="69">
        <v>0.69999999999999996</v>
      </c>
      <c r="J716" s="68">
        <f t="shared" si="84"/>
        <v>67.709999999999994</v>
      </c>
      <c r="K716" s="69">
        <v>0.60999999999999999</v>
      </c>
      <c r="L716" s="68">
        <f t="shared" si="85"/>
        <v>57.719999999999999</v>
      </c>
      <c r="M716" s="69">
        <v>0.52000000000000002</v>
      </c>
      <c r="N716" s="68">
        <f t="shared" si="86"/>
        <v>47.729999999999997</v>
      </c>
      <c r="O716" s="69">
        <v>0.42999999999999999</v>
      </c>
      <c r="P716" s="68">
        <f t="shared" si="87"/>
        <v>0</v>
      </c>
      <c r="Q716" s="70"/>
      <c r="R716" s="71">
        <v>15</v>
      </c>
      <c r="S716" s="72"/>
      <c r="T716" s="73">
        <f t="shared" si="83"/>
        <v>0</v>
      </c>
      <c r="U716" s="76" t="e">
        <f t="shared" si="88"/>
        <v>#DIV/0!</v>
      </c>
    </row>
    <row r="717" ht="16.5" hidden="1" customHeight="1">
      <c r="A717" s="64" t="s">
        <v>78</v>
      </c>
      <c r="B717" s="65" t="s">
        <v>702</v>
      </c>
      <c r="C717" s="65" t="s">
        <v>899</v>
      </c>
      <c r="D717" s="65" t="s">
        <v>853</v>
      </c>
      <c r="E717" s="75" t="s">
        <v>19</v>
      </c>
      <c r="F717" s="75"/>
      <c r="G717" s="67">
        <v>19170</v>
      </c>
      <c r="H717" s="68">
        <f t="shared" si="82"/>
        <v>0</v>
      </c>
      <c r="I717" s="69"/>
      <c r="J717" s="68">
        <f t="shared" si="84"/>
        <v>0</v>
      </c>
      <c r="K717" s="69"/>
      <c r="L717" s="68">
        <f t="shared" si="85"/>
        <v>0</v>
      </c>
      <c r="M717" s="69"/>
      <c r="N717" s="68">
        <f t="shared" si="86"/>
        <v>0</v>
      </c>
      <c r="O717" s="69"/>
      <c r="P717" s="68">
        <f t="shared" si="87"/>
        <v>0</v>
      </c>
      <c r="Q717" s="70"/>
      <c r="R717" s="71">
        <v>0</v>
      </c>
      <c r="S717" s="72"/>
      <c r="T717" s="73">
        <f t="shared" si="83"/>
        <v>0</v>
      </c>
      <c r="U717" s="73" t="e">
        <f t="shared" si="88"/>
        <v>#DIV/0!</v>
      </c>
    </row>
    <row r="718" ht="16.5" customHeight="1">
      <c r="A718" s="64" t="s">
        <v>78</v>
      </c>
      <c r="B718" s="65" t="s">
        <v>702</v>
      </c>
      <c r="C718" s="65" t="s">
        <v>900</v>
      </c>
      <c r="D718" s="65" t="s">
        <v>853</v>
      </c>
      <c r="E718" s="75" t="s">
        <v>19</v>
      </c>
      <c r="F718" s="75"/>
      <c r="G718" s="67">
        <v>19171</v>
      </c>
      <c r="H718" s="68">
        <f t="shared" si="82"/>
        <v>77.699999999999989</v>
      </c>
      <c r="I718" s="69">
        <v>0.69999999999999996</v>
      </c>
      <c r="J718" s="68">
        <f t="shared" si="84"/>
        <v>67.709999999999994</v>
      </c>
      <c r="K718" s="69">
        <v>0.60999999999999999</v>
      </c>
      <c r="L718" s="68">
        <f t="shared" si="85"/>
        <v>57.719999999999999</v>
      </c>
      <c r="M718" s="69">
        <v>0.52000000000000002</v>
      </c>
      <c r="N718" s="68">
        <f t="shared" si="86"/>
        <v>47.729999999999997</v>
      </c>
      <c r="O718" s="69">
        <v>0.42999999999999999</v>
      </c>
      <c r="P718" s="68">
        <f t="shared" si="87"/>
        <v>0</v>
      </c>
      <c r="Q718" s="70"/>
      <c r="R718" s="71">
        <v>56</v>
      </c>
      <c r="S718" s="72"/>
      <c r="T718" s="73">
        <f t="shared" si="83"/>
        <v>0</v>
      </c>
      <c r="U718" s="73" t="e">
        <f t="shared" si="88"/>
        <v>#DIV/0!</v>
      </c>
    </row>
    <row r="719" ht="16.5" hidden="1" customHeight="1">
      <c r="A719" s="64" t="s">
        <v>78</v>
      </c>
      <c r="B719" s="65" t="s">
        <v>702</v>
      </c>
      <c r="C719" s="65" t="s">
        <v>901</v>
      </c>
      <c r="D719" s="65" t="s">
        <v>853</v>
      </c>
      <c r="E719" s="75" t="s">
        <v>19</v>
      </c>
      <c r="F719" s="75"/>
      <c r="G719" s="67">
        <v>19172</v>
      </c>
      <c r="H719" s="68">
        <f t="shared" si="82"/>
        <v>77.699999999999989</v>
      </c>
      <c r="I719" s="69">
        <v>0.69999999999999996</v>
      </c>
      <c r="J719" s="68">
        <f t="shared" si="84"/>
        <v>67.709999999999994</v>
      </c>
      <c r="K719" s="69">
        <v>0.60999999999999999</v>
      </c>
      <c r="L719" s="68">
        <f t="shared" si="85"/>
        <v>57.719999999999999</v>
      </c>
      <c r="M719" s="69">
        <v>0.52000000000000002</v>
      </c>
      <c r="N719" s="68">
        <f t="shared" si="86"/>
        <v>47.729999999999997</v>
      </c>
      <c r="O719" s="69">
        <v>0.42999999999999999</v>
      </c>
      <c r="P719" s="68">
        <f t="shared" si="87"/>
        <v>0</v>
      </c>
      <c r="Q719" s="70"/>
      <c r="R719" s="71">
        <v>0</v>
      </c>
      <c r="S719" s="72"/>
      <c r="T719" s="73">
        <f t="shared" si="83"/>
        <v>0</v>
      </c>
      <c r="U719" s="76" t="e">
        <f t="shared" si="88"/>
        <v>#DIV/0!</v>
      </c>
    </row>
    <row r="720" ht="16.5" hidden="1" customHeight="1">
      <c r="A720" s="64" t="s">
        <v>78</v>
      </c>
      <c r="B720" s="65" t="s">
        <v>702</v>
      </c>
      <c r="C720" s="65" t="s">
        <v>902</v>
      </c>
      <c r="D720" s="65" t="s">
        <v>855</v>
      </c>
      <c r="E720" s="75"/>
      <c r="F720" s="75"/>
      <c r="G720" s="67">
        <v>19173</v>
      </c>
      <c r="H720" s="68">
        <f t="shared" si="82"/>
        <v>74.370000000000005</v>
      </c>
      <c r="I720" s="69">
        <v>0.67000000000000004</v>
      </c>
      <c r="J720" s="68">
        <f t="shared" si="84"/>
        <v>65.489999999999995</v>
      </c>
      <c r="K720" s="69">
        <v>0.58999999999999997</v>
      </c>
      <c r="L720" s="68">
        <f t="shared" si="85"/>
        <v>55.5</v>
      </c>
      <c r="M720" s="69">
        <v>0.5</v>
      </c>
      <c r="N720" s="68">
        <f t="shared" si="86"/>
        <v>46.619999999999997</v>
      </c>
      <c r="O720" s="69">
        <v>0.41999999999999998</v>
      </c>
      <c r="P720" s="68">
        <f t="shared" si="87"/>
        <v>0</v>
      </c>
      <c r="Q720" s="70"/>
      <c r="R720" s="71">
        <v>0</v>
      </c>
      <c r="S720" s="72"/>
      <c r="T720" s="73">
        <f t="shared" si="83"/>
        <v>0</v>
      </c>
      <c r="U720" s="76" t="e">
        <f t="shared" si="88"/>
        <v>#DIV/0!</v>
      </c>
    </row>
    <row r="721" ht="16.5" hidden="1" customHeight="1">
      <c r="A721" s="64" t="s">
        <v>78</v>
      </c>
      <c r="B721" s="65" t="s">
        <v>702</v>
      </c>
      <c r="C721" s="65" t="s">
        <v>903</v>
      </c>
      <c r="D721" s="65" t="s">
        <v>853</v>
      </c>
      <c r="E721" s="87" t="s">
        <v>19</v>
      </c>
      <c r="F721" s="87"/>
      <c r="G721" s="67">
        <v>19174</v>
      </c>
      <c r="H721" s="68">
        <f t="shared" si="82"/>
        <v>77.699999999999989</v>
      </c>
      <c r="I721" s="69">
        <v>0.69999999999999996</v>
      </c>
      <c r="J721" s="68">
        <f t="shared" si="84"/>
        <v>67.709999999999994</v>
      </c>
      <c r="K721" s="69">
        <v>0.60999999999999999</v>
      </c>
      <c r="L721" s="68">
        <f t="shared" si="85"/>
        <v>57.719999999999999</v>
      </c>
      <c r="M721" s="69">
        <v>0.52000000000000002</v>
      </c>
      <c r="N721" s="68">
        <f t="shared" si="86"/>
        <v>47.729999999999997</v>
      </c>
      <c r="O721" s="69">
        <v>0.42999999999999999</v>
      </c>
      <c r="P721" s="68">
        <f t="shared" si="87"/>
        <v>0</v>
      </c>
      <c r="Q721" s="70"/>
      <c r="R721" s="71">
        <v>0</v>
      </c>
      <c r="S721" s="72"/>
      <c r="T721" s="73">
        <f t="shared" si="83"/>
        <v>0</v>
      </c>
      <c r="U721" s="76" t="e">
        <f t="shared" si="88"/>
        <v>#DIV/0!</v>
      </c>
    </row>
    <row r="722" ht="16.5" hidden="1" customHeight="1">
      <c r="A722" s="64" t="s">
        <v>46</v>
      </c>
      <c r="B722" s="65" t="s">
        <v>702</v>
      </c>
      <c r="C722" s="65" t="s">
        <v>904</v>
      </c>
      <c r="D722" s="65"/>
      <c r="E722" s="75" t="s">
        <v>19</v>
      </c>
      <c r="F722" s="75"/>
      <c r="G722" s="67">
        <v>19175</v>
      </c>
      <c r="H722" s="68">
        <f t="shared" si="82"/>
        <v>0</v>
      </c>
      <c r="I722" s="69"/>
      <c r="J722" s="68">
        <f t="shared" si="84"/>
        <v>0</v>
      </c>
      <c r="K722" s="69"/>
      <c r="L722" s="68">
        <f t="shared" si="85"/>
        <v>0</v>
      </c>
      <c r="M722" s="69"/>
      <c r="N722" s="68">
        <f t="shared" si="86"/>
        <v>0</v>
      </c>
      <c r="O722" s="69"/>
      <c r="P722" s="68">
        <f t="shared" si="87"/>
        <v>0</v>
      </c>
      <c r="Q722" s="70"/>
      <c r="R722" s="71">
        <v>0</v>
      </c>
      <c r="S722" s="72"/>
      <c r="T722" s="73">
        <f t="shared" si="83"/>
        <v>0</v>
      </c>
      <c r="U722" s="73" t="e">
        <f t="shared" si="88"/>
        <v>#DIV/0!</v>
      </c>
    </row>
    <row r="723" ht="16.5" hidden="1" customHeight="1">
      <c r="A723" s="64" t="s">
        <v>46</v>
      </c>
      <c r="B723" s="65" t="s">
        <v>702</v>
      </c>
      <c r="C723" s="65" t="s">
        <v>905</v>
      </c>
      <c r="D723" s="65" t="s">
        <v>906</v>
      </c>
      <c r="E723" s="75" t="s">
        <v>19</v>
      </c>
      <c r="F723" s="75"/>
      <c r="G723" s="67">
        <v>19176</v>
      </c>
      <c r="H723" s="68">
        <f t="shared" si="82"/>
        <v>0</v>
      </c>
      <c r="I723" s="69"/>
      <c r="J723" s="68">
        <f t="shared" si="84"/>
        <v>0</v>
      </c>
      <c r="K723" s="69"/>
      <c r="L723" s="68">
        <f t="shared" si="85"/>
        <v>0</v>
      </c>
      <c r="M723" s="69"/>
      <c r="N723" s="68">
        <f t="shared" si="86"/>
        <v>0</v>
      </c>
      <c r="O723" s="69"/>
      <c r="P723" s="68">
        <f t="shared" si="87"/>
        <v>0</v>
      </c>
      <c r="Q723" s="70"/>
      <c r="R723" s="71">
        <v>0</v>
      </c>
      <c r="S723" s="72"/>
      <c r="T723" s="73">
        <f t="shared" si="83"/>
        <v>0</v>
      </c>
      <c r="U723" s="73" t="e">
        <f t="shared" si="88"/>
        <v>#DIV/0!</v>
      </c>
    </row>
    <row r="724" ht="16.5" hidden="1" customHeight="1">
      <c r="A724" s="64" t="s">
        <v>46</v>
      </c>
      <c r="B724" s="65" t="s">
        <v>702</v>
      </c>
      <c r="C724" s="65" t="s">
        <v>907</v>
      </c>
      <c r="D724" s="65" t="s">
        <v>906</v>
      </c>
      <c r="E724" s="75" t="s">
        <v>19</v>
      </c>
      <c r="F724" s="75"/>
      <c r="G724" s="67">
        <v>19177</v>
      </c>
      <c r="H724" s="68">
        <f t="shared" si="82"/>
        <v>0</v>
      </c>
      <c r="I724" s="69"/>
      <c r="J724" s="68">
        <f t="shared" si="84"/>
        <v>0</v>
      </c>
      <c r="K724" s="69"/>
      <c r="L724" s="68">
        <f t="shared" si="85"/>
        <v>0</v>
      </c>
      <c r="M724" s="69"/>
      <c r="N724" s="68">
        <f t="shared" si="86"/>
        <v>0</v>
      </c>
      <c r="O724" s="69"/>
      <c r="P724" s="68">
        <f t="shared" si="87"/>
        <v>0</v>
      </c>
      <c r="Q724" s="70"/>
      <c r="R724" s="71">
        <v>0</v>
      </c>
      <c r="S724" s="72"/>
      <c r="T724" s="73">
        <f t="shared" si="83"/>
        <v>0</v>
      </c>
      <c r="U724" s="73" t="e">
        <f t="shared" si="88"/>
        <v>#DIV/0!</v>
      </c>
    </row>
    <row r="725" ht="16.5" hidden="1" customHeight="1">
      <c r="A725" s="64" t="s">
        <v>46</v>
      </c>
      <c r="B725" s="65" t="s">
        <v>702</v>
      </c>
      <c r="C725" s="65" t="s">
        <v>908</v>
      </c>
      <c r="D725" s="65" t="s">
        <v>906</v>
      </c>
      <c r="E725" s="75" t="s">
        <v>19</v>
      </c>
      <c r="F725" s="75"/>
      <c r="G725" s="67">
        <v>19178</v>
      </c>
      <c r="H725" s="68">
        <f t="shared" si="82"/>
        <v>0</v>
      </c>
      <c r="I725" s="69"/>
      <c r="J725" s="68">
        <f t="shared" si="84"/>
        <v>0</v>
      </c>
      <c r="K725" s="69"/>
      <c r="L725" s="68">
        <f t="shared" si="85"/>
        <v>0</v>
      </c>
      <c r="M725" s="69"/>
      <c r="N725" s="68">
        <f t="shared" si="86"/>
        <v>0</v>
      </c>
      <c r="O725" s="69"/>
      <c r="P725" s="68">
        <f t="shared" si="87"/>
        <v>0</v>
      </c>
      <c r="Q725" s="70"/>
      <c r="R725" s="71">
        <v>0</v>
      </c>
      <c r="S725" s="72"/>
      <c r="T725" s="73">
        <f t="shared" si="83"/>
        <v>0</v>
      </c>
      <c r="U725" s="73" t="e">
        <f t="shared" si="88"/>
        <v>#DIV/0!</v>
      </c>
    </row>
    <row r="726" ht="16.5" hidden="1" customHeight="1">
      <c r="A726" s="64" t="s">
        <v>46</v>
      </c>
      <c r="B726" s="65" t="s">
        <v>702</v>
      </c>
      <c r="C726" s="65" t="s">
        <v>909</v>
      </c>
      <c r="D726" s="65" t="s">
        <v>906</v>
      </c>
      <c r="E726" s="75" t="s">
        <v>19</v>
      </c>
      <c r="F726" s="75"/>
      <c r="G726" s="67">
        <v>19179</v>
      </c>
      <c r="H726" s="68">
        <f t="shared" si="82"/>
        <v>0</v>
      </c>
      <c r="I726" s="69"/>
      <c r="J726" s="68">
        <f t="shared" si="84"/>
        <v>0</v>
      </c>
      <c r="K726" s="69"/>
      <c r="L726" s="68">
        <f t="shared" si="85"/>
        <v>0</v>
      </c>
      <c r="M726" s="69"/>
      <c r="N726" s="68">
        <f t="shared" si="86"/>
        <v>0</v>
      </c>
      <c r="O726" s="69"/>
      <c r="P726" s="68">
        <f t="shared" si="87"/>
        <v>0</v>
      </c>
      <c r="Q726" s="70"/>
      <c r="R726" s="71">
        <v>0</v>
      </c>
      <c r="S726" s="72"/>
      <c r="T726" s="73">
        <f t="shared" si="83"/>
        <v>0</v>
      </c>
      <c r="U726" s="73" t="e">
        <f t="shared" si="88"/>
        <v>#DIV/0!</v>
      </c>
    </row>
    <row r="727" ht="16.5" hidden="1" customHeight="1">
      <c r="A727" s="64" t="s">
        <v>46</v>
      </c>
      <c r="B727" s="65" t="s">
        <v>702</v>
      </c>
      <c r="C727" s="65" t="s">
        <v>910</v>
      </c>
      <c r="D727" s="65" t="s">
        <v>906</v>
      </c>
      <c r="E727" s="75" t="s">
        <v>19</v>
      </c>
      <c r="F727" s="75"/>
      <c r="G727" s="67">
        <v>19180</v>
      </c>
      <c r="H727" s="68">
        <f t="shared" si="82"/>
        <v>0</v>
      </c>
      <c r="I727" s="69"/>
      <c r="J727" s="68">
        <f t="shared" si="84"/>
        <v>0</v>
      </c>
      <c r="K727" s="69"/>
      <c r="L727" s="68">
        <f t="shared" si="85"/>
        <v>0</v>
      </c>
      <c r="M727" s="69"/>
      <c r="N727" s="68">
        <f t="shared" si="86"/>
        <v>0</v>
      </c>
      <c r="O727" s="69"/>
      <c r="P727" s="68">
        <f t="shared" si="87"/>
        <v>0</v>
      </c>
      <c r="Q727" s="70"/>
      <c r="R727" s="71">
        <v>0</v>
      </c>
      <c r="S727" s="72"/>
      <c r="T727" s="73">
        <f t="shared" si="83"/>
        <v>0</v>
      </c>
      <c r="U727" s="73" t="e">
        <f t="shared" si="88"/>
        <v>#DIV/0!</v>
      </c>
    </row>
    <row r="728" ht="16.5" hidden="1" customHeight="1">
      <c r="A728" s="64" t="s">
        <v>46</v>
      </c>
      <c r="B728" s="65" t="s">
        <v>702</v>
      </c>
      <c r="C728" s="65" t="s">
        <v>911</v>
      </c>
      <c r="D728" s="65" t="s">
        <v>912</v>
      </c>
      <c r="E728" s="75" t="s">
        <v>19</v>
      </c>
      <c r="F728" s="75"/>
      <c r="G728" s="67">
        <v>19181</v>
      </c>
      <c r="H728" s="68">
        <f t="shared" si="82"/>
        <v>0</v>
      </c>
      <c r="I728" s="69"/>
      <c r="J728" s="68">
        <f t="shared" si="84"/>
        <v>0</v>
      </c>
      <c r="K728" s="69"/>
      <c r="L728" s="68">
        <f t="shared" si="85"/>
        <v>0</v>
      </c>
      <c r="M728" s="69"/>
      <c r="N728" s="68">
        <f t="shared" si="86"/>
        <v>0</v>
      </c>
      <c r="O728" s="69"/>
      <c r="P728" s="68">
        <f t="shared" si="87"/>
        <v>0</v>
      </c>
      <c r="Q728" s="70"/>
      <c r="R728" s="71">
        <v>0</v>
      </c>
      <c r="S728" s="72"/>
      <c r="T728" s="73">
        <f t="shared" si="83"/>
        <v>0</v>
      </c>
      <c r="U728" s="73" t="e">
        <f t="shared" si="88"/>
        <v>#DIV/0!</v>
      </c>
    </row>
    <row r="729" ht="16.5" hidden="1" customHeight="1">
      <c r="A729" s="64" t="s">
        <v>46</v>
      </c>
      <c r="B729" s="65" t="s">
        <v>702</v>
      </c>
      <c r="C729" s="65" t="s">
        <v>913</v>
      </c>
      <c r="D729" s="65" t="s">
        <v>912</v>
      </c>
      <c r="E729" s="75" t="s">
        <v>19</v>
      </c>
      <c r="F729" s="75"/>
      <c r="G729" s="67">
        <v>19182</v>
      </c>
      <c r="H729" s="68">
        <f t="shared" si="82"/>
        <v>0</v>
      </c>
      <c r="I729" s="69"/>
      <c r="J729" s="68">
        <f t="shared" si="84"/>
        <v>0</v>
      </c>
      <c r="K729" s="69"/>
      <c r="L729" s="68">
        <f t="shared" si="85"/>
        <v>0</v>
      </c>
      <c r="M729" s="69"/>
      <c r="N729" s="68">
        <f t="shared" si="86"/>
        <v>0</v>
      </c>
      <c r="O729" s="69"/>
      <c r="P729" s="68">
        <f t="shared" si="87"/>
        <v>0</v>
      </c>
      <c r="Q729" s="70"/>
      <c r="R729" s="71">
        <v>0</v>
      </c>
      <c r="S729" s="72"/>
      <c r="T729" s="73">
        <f t="shared" si="83"/>
        <v>0</v>
      </c>
      <c r="U729" s="73" t="e">
        <f t="shared" si="88"/>
        <v>#DIV/0!</v>
      </c>
    </row>
    <row r="730" ht="16.5" hidden="1" customHeight="1">
      <c r="A730" s="64" t="s">
        <v>46</v>
      </c>
      <c r="B730" s="65" t="s">
        <v>702</v>
      </c>
      <c r="C730" s="65" t="s">
        <v>914</v>
      </c>
      <c r="D730" s="65" t="s">
        <v>912</v>
      </c>
      <c r="E730" s="75" t="s">
        <v>19</v>
      </c>
      <c r="F730" s="75"/>
      <c r="G730" s="67">
        <v>19183</v>
      </c>
      <c r="H730" s="68">
        <f t="shared" si="82"/>
        <v>0</v>
      </c>
      <c r="I730" s="69"/>
      <c r="J730" s="68">
        <f t="shared" si="84"/>
        <v>0</v>
      </c>
      <c r="K730" s="69"/>
      <c r="L730" s="68">
        <f t="shared" si="85"/>
        <v>0</v>
      </c>
      <c r="M730" s="69"/>
      <c r="N730" s="68">
        <f t="shared" si="86"/>
        <v>0</v>
      </c>
      <c r="O730" s="69"/>
      <c r="P730" s="68">
        <f t="shared" si="87"/>
        <v>0</v>
      </c>
      <c r="Q730" s="70"/>
      <c r="R730" s="71">
        <v>0</v>
      </c>
      <c r="S730" s="72"/>
      <c r="T730" s="73">
        <f t="shared" si="83"/>
        <v>0</v>
      </c>
      <c r="U730" s="73" t="e">
        <f t="shared" si="88"/>
        <v>#DIV/0!</v>
      </c>
    </row>
    <row r="731" ht="16.5" hidden="1" customHeight="1">
      <c r="A731" s="64" t="s">
        <v>46</v>
      </c>
      <c r="B731" s="65" t="s">
        <v>702</v>
      </c>
      <c r="C731" s="65" t="s">
        <v>915</v>
      </c>
      <c r="D731" s="65" t="s">
        <v>912</v>
      </c>
      <c r="E731" s="75" t="s">
        <v>19</v>
      </c>
      <c r="F731" s="75"/>
      <c r="G731" s="67">
        <v>19184</v>
      </c>
      <c r="H731" s="68">
        <f t="shared" si="82"/>
        <v>0</v>
      </c>
      <c r="I731" s="69"/>
      <c r="J731" s="68">
        <f t="shared" si="84"/>
        <v>0</v>
      </c>
      <c r="K731" s="69"/>
      <c r="L731" s="68">
        <f t="shared" si="85"/>
        <v>0</v>
      </c>
      <c r="M731" s="69"/>
      <c r="N731" s="68">
        <f t="shared" si="86"/>
        <v>0</v>
      </c>
      <c r="O731" s="69"/>
      <c r="P731" s="68">
        <f t="shared" si="87"/>
        <v>0</v>
      </c>
      <c r="Q731" s="70"/>
      <c r="R731" s="71">
        <v>0</v>
      </c>
      <c r="S731" s="72"/>
      <c r="T731" s="73">
        <f t="shared" si="83"/>
        <v>0</v>
      </c>
      <c r="U731" s="73" t="e">
        <f t="shared" si="88"/>
        <v>#DIV/0!</v>
      </c>
    </row>
    <row r="732" ht="16.5" hidden="1" customHeight="1">
      <c r="A732" s="64" t="s">
        <v>46</v>
      </c>
      <c r="B732" s="65" t="s">
        <v>702</v>
      </c>
      <c r="C732" s="65" t="s">
        <v>916</v>
      </c>
      <c r="D732" s="65" t="s">
        <v>912</v>
      </c>
      <c r="E732" s="75" t="s">
        <v>19</v>
      </c>
      <c r="F732" s="75"/>
      <c r="G732" s="67">
        <v>19185</v>
      </c>
      <c r="H732" s="68">
        <f t="shared" si="82"/>
        <v>0</v>
      </c>
      <c r="I732" s="69"/>
      <c r="J732" s="68">
        <f t="shared" si="84"/>
        <v>0</v>
      </c>
      <c r="K732" s="69"/>
      <c r="L732" s="68">
        <f t="shared" si="85"/>
        <v>0</v>
      </c>
      <c r="M732" s="69"/>
      <c r="N732" s="68">
        <f t="shared" si="86"/>
        <v>0</v>
      </c>
      <c r="O732" s="69"/>
      <c r="P732" s="68">
        <f t="shared" si="87"/>
        <v>0</v>
      </c>
      <c r="Q732" s="70"/>
      <c r="R732" s="71">
        <v>0</v>
      </c>
      <c r="S732" s="72"/>
      <c r="T732" s="73">
        <f t="shared" si="83"/>
        <v>0</v>
      </c>
      <c r="U732" s="73" t="e">
        <f t="shared" si="88"/>
        <v>#DIV/0!</v>
      </c>
    </row>
    <row r="733" ht="16.5" hidden="1" customHeight="1">
      <c r="A733" s="64" t="s">
        <v>46</v>
      </c>
      <c r="B733" s="65" t="s">
        <v>702</v>
      </c>
      <c r="C733" s="65" t="s">
        <v>917</v>
      </c>
      <c r="D733" s="65"/>
      <c r="E733" s="75" t="s">
        <v>19</v>
      </c>
      <c r="F733" s="75"/>
      <c r="G733" s="67">
        <v>19186</v>
      </c>
      <c r="H733" s="68">
        <f t="shared" si="82"/>
        <v>0</v>
      </c>
      <c r="I733" s="69"/>
      <c r="J733" s="68">
        <f t="shared" si="84"/>
        <v>0</v>
      </c>
      <c r="K733" s="69"/>
      <c r="L733" s="68">
        <f t="shared" si="85"/>
        <v>0</v>
      </c>
      <c r="M733" s="69"/>
      <c r="N733" s="68">
        <f t="shared" si="86"/>
        <v>0</v>
      </c>
      <c r="O733" s="69"/>
      <c r="P733" s="68">
        <f t="shared" si="87"/>
        <v>0</v>
      </c>
      <c r="Q733" s="70"/>
      <c r="R733" s="71">
        <v>0</v>
      </c>
      <c r="S733" s="72"/>
      <c r="T733" s="73">
        <f t="shared" si="83"/>
        <v>0</v>
      </c>
      <c r="U733" s="73" t="e">
        <f t="shared" si="88"/>
        <v>#DIV/0!</v>
      </c>
    </row>
    <row r="734" ht="16.5" hidden="1" customHeight="1">
      <c r="A734" s="64" t="s">
        <v>46</v>
      </c>
      <c r="B734" s="65" t="s">
        <v>702</v>
      </c>
      <c r="C734" s="65" t="s">
        <v>918</v>
      </c>
      <c r="D734" s="65"/>
      <c r="E734" s="75" t="s">
        <v>19</v>
      </c>
      <c r="F734" s="75"/>
      <c r="G734" s="67">
        <v>19187</v>
      </c>
      <c r="H734" s="68">
        <f t="shared" si="82"/>
        <v>0</v>
      </c>
      <c r="I734" s="69"/>
      <c r="J734" s="68">
        <f t="shared" si="84"/>
        <v>0</v>
      </c>
      <c r="K734" s="69"/>
      <c r="L734" s="68">
        <f t="shared" si="85"/>
        <v>0</v>
      </c>
      <c r="M734" s="69"/>
      <c r="N734" s="68">
        <f t="shared" si="86"/>
        <v>0</v>
      </c>
      <c r="O734" s="69"/>
      <c r="P734" s="68">
        <f t="shared" si="87"/>
        <v>0</v>
      </c>
      <c r="Q734" s="70"/>
      <c r="R734" s="71">
        <v>0</v>
      </c>
      <c r="S734" s="72"/>
      <c r="T734" s="73">
        <f t="shared" si="83"/>
        <v>0</v>
      </c>
      <c r="U734" s="73" t="e">
        <f t="shared" si="88"/>
        <v>#DIV/0!</v>
      </c>
    </row>
    <row r="735" ht="16.5" hidden="1" customHeight="1">
      <c r="A735" s="64" t="s">
        <v>78</v>
      </c>
      <c r="B735" s="65" t="s">
        <v>702</v>
      </c>
      <c r="C735" s="65" t="s">
        <v>919</v>
      </c>
      <c r="D735" s="65" t="s">
        <v>920</v>
      </c>
      <c r="E735" s="75" t="s">
        <v>19</v>
      </c>
      <c r="F735" s="75"/>
      <c r="G735" s="67">
        <v>19188</v>
      </c>
      <c r="H735" s="68">
        <f t="shared" si="82"/>
        <v>0</v>
      </c>
      <c r="I735" s="69"/>
      <c r="J735" s="68">
        <f t="shared" si="84"/>
        <v>0</v>
      </c>
      <c r="K735" s="69"/>
      <c r="L735" s="68">
        <f t="shared" si="85"/>
        <v>0</v>
      </c>
      <c r="M735" s="69"/>
      <c r="N735" s="68">
        <f t="shared" si="86"/>
        <v>0</v>
      </c>
      <c r="O735" s="69"/>
      <c r="P735" s="68">
        <f t="shared" si="87"/>
        <v>0</v>
      </c>
      <c r="Q735" s="70"/>
      <c r="R735" s="71">
        <v>0</v>
      </c>
      <c r="S735" s="72"/>
      <c r="T735" s="73">
        <f t="shared" si="83"/>
        <v>0</v>
      </c>
      <c r="U735" s="73" t="e">
        <f t="shared" si="88"/>
        <v>#DIV/0!</v>
      </c>
    </row>
    <row r="736" ht="16.5" hidden="1" customHeight="1">
      <c r="A736" s="64" t="s">
        <v>78</v>
      </c>
      <c r="B736" s="65" t="s">
        <v>702</v>
      </c>
      <c r="C736" s="65" t="s">
        <v>921</v>
      </c>
      <c r="D736" s="65" t="s">
        <v>920</v>
      </c>
      <c r="E736" s="75" t="s">
        <v>19</v>
      </c>
      <c r="F736" s="75"/>
      <c r="G736" s="67">
        <v>19189</v>
      </c>
      <c r="H736" s="68">
        <f t="shared" si="82"/>
        <v>0</v>
      </c>
      <c r="I736" s="69"/>
      <c r="J736" s="68">
        <f t="shared" si="84"/>
        <v>0</v>
      </c>
      <c r="K736" s="69"/>
      <c r="L736" s="68">
        <f t="shared" si="85"/>
        <v>0</v>
      </c>
      <c r="M736" s="69"/>
      <c r="N736" s="68">
        <f t="shared" si="86"/>
        <v>0</v>
      </c>
      <c r="O736" s="69"/>
      <c r="P736" s="68">
        <f t="shared" si="87"/>
        <v>0</v>
      </c>
      <c r="Q736" s="70"/>
      <c r="R736" s="71">
        <v>0</v>
      </c>
      <c r="S736" s="72"/>
      <c r="T736" s="73">
        <f t="shared" si="83"/>
        <v>0</v>
      </c>
      <c r="U736" s="73" t="e">
        <f t="shared" si="88"/>
        <v>#DIV/0!</v>
      </c>
    </row>
    <row r="737" ht="16.5" hidden="1" customHeight="1">
      <c r="A737" s="64" t="s">
        <v>78</v>
      </c>
      <c r="B737" s="65" t="s">
        <v>702</v>
      </c>
      <c r="C737" s="65" t="s">
        <v>922</v>
      </c>
      <c r="D737" s="65" t="s">
        <v>920</v>
      </c>
      <c r="E737" s="75" t="s">
        <v>19</v>
      </c>
      <c r="F737" s="75"/>
      <c r="G737" s="67">
        <v>19190</v>
      </c>
      <c r="H737" s="68">
        <f t="shared" si="82"/>
        <v>0</v>
      </c>
      <c r="I737" s="69"/>
      <c r="J737" s="68">
        <f t="shared" si="84"/>
        <v>0</v>
      </c>
      <c r="K737" s="69"/>
      <c r="L737" s="68">
        <f t="shared" si="85"/>
        <v>0</v>
      </c>
      <c r="M737" s="69"/>
      <c r="N737" s="68">
        <f t="shared" si="86"/>
        <v>0</v>
      </c>
      <c r="O737" s="69"/>
      <c r="P737" s="68">
        <f t="shared" si="87"/>
        <v>0</v>
      </c>
      <c r="Q737" s="70"/>
      <c r="R737" s="71">
        <v>0</v>
      </c>
      <c r="S737" s="72"/>
      <c r="T737" s="73">
        <f t="shared" si="83"/>
        <v>0</v>
      </c>
      <c r="U737" s="73" t="e">
        <f t="shared" si="88"/>
        <v>#DIV/0!</v>
      </c>
    </row>
    <row r="738" ht="16.5" hidden="1" customHeight="1">
      <c r="A738" s="64" t="s">
        <v>78</v>
      </c>
      <c r="B738" s="65" t="s">
        <v>702</v>
      </c>
      <c r="C738" s="65" t="s">
        <v>923</v>
      </c>
      <c r="D738" s="65" t="s">
        <v>924</v>
      </c>
      <c r="E738" s="75" t="s">
        <v>19</v>
      </c>
      <c r="F738" s="75"/>
      <c r="G738" s="67">
        <v>19191</v>
      </c>
      <c r="H738" s="68">
        <f t="shared" si="82"/>
        <v>0</v>
      </c>
      <c r="I738" s="69"/>
      <c r="J738" s="68">
        <f t="shared" si="84"/>
        <v>0</v>
      </c>
      <c r="K738" s="69"/>
      <c r="L738" s="68">
        <f t="shared" si="85"/>
        <v>0</v>
      </c>
      <c r="M738" s="69"/>
      <c r="N738" s="68">
        <f t="shared" si="86"/>
        <v>0</v>
      </c>
      <c r="O738" s="69"/>
      <c r="P738" s="68">
        <f t="shared" si="87"/>
        <v>0</v>
      </c>
      <c r="Q738" s="70"/>
      <c r="R738" s="71">
        <v>0</v>
      </c>
      <c r="S738" s="72"/>
      <c r="T738" s="73">
        <f t="shared" si="83"/>
        <v>0</v>
      </c>
      <c r="U738" s="73" t="e">
        <f t="shared" si="88"/>
        <v>#DIV/0!</v>
      </c>
    </row>
    <row r="739" ht="16.5" hidden="1" customHeight="1">
      <c r="A739" s="64" t="s">
        <v>78</v>
      </c>
      <c r="B739" s="65" t="s">
        <v>702</v>
      </c>
      <c r="C739" s="65" t="s">
        <v>925</v>
      </c>
      <c r="D739" s="65" t="s">
        <v>924</v>
      </c>
      <c r="E739" s="75" t="s">
        <v>19</v>
      </c>
      <c r="F739" s="75"/>
      <c r="G739" s="67">
        <v>19192</v>
      </c>
      <c r="H739" s="68">
        <f t="shared" si="82"/>
        <v>0</v>
      </c>
      <c r="I739" s="69"/>
      <c r="J739" s="68">
        <f t="shared" si="84"/>
        <v>0</v>
      </c>
      <c r="K739" s="69"/>
      <c r="L739" s="68">
        <f t="shared" si="85"/>
        <v>0</v>
      </c>
      <c r="M739" s="69"/>
      <c r="N739" s="68">
        <f t="shared" si="86"/>
        <v>0</v>
      </c>
      <c r="O739" s="69"/>
      <c r="P739" s="68">
        <f t="shared" si="87"/>
        <v>0</v>
      </c>
      <c r="Q739" s="70"/>
      <c r="R739" s="71">
        <v>0</v>
      </c>
      <c r="S739" s="72"/>
      <c r="T739" s="73">
        <f t="shared" si="83"/>
        <v>0</v>
      </c>
      <c r="U739" s="73" t="e">
        <f t="shared" si="88"/>
        <v>#DIV/0!</v>
      </c>
    </row>
    <row r="740" ht="16.5" hidden="1" customHeight="1">
      <c r="A740" s="64" t="s">
        <v>78</v>
      </c>
      <c r="B740" s="65" t="s">
        <v>702</v>
      </c>
      <c r="C740" s="65" t="s">
        <v>926</v>
      </c>
      <c r="D740" s="65" t="s">
        <v>924</v>
      </c>
      <c r="E740" s="75" t="s">
        <v>19</v>
      </c>
      <c r="F740" s="75"/>
      <c r="G740" s="67">
        <v>19193</v>
      </c>
      <c r="H740" s="68">
        <f t="shared" si="82"/>
        <v>0</v>
      </c>
      <c r="I740" s="69"/>
      <c r="J740" s="68">
        <f t="shared" si="84"/>
        <v>0</v>
      </c>
      <c r="K740" s="69"/>
      <c r="L740" s="68">
        <f t="shared" si="85"/>
        <v>0</v>
      </c>
      <c r="M740" s="69"/>
      <c r="N740" s="68">
        <f t="shared" si="86"/>
        <v>0</v>
      </c>
      <c r="O740" s="69"/>
      <c r="P740" s="68">
        <f t="shared" si="87"/>
        <v>0</v>
      </c>
      <c r="Q740" s="70"/>
      <c r="R740" s="71">
        <v>0</v>
      </c>
      <c r="S740" s="72"/>
      <c r="T740" s="73">
        <f t="shared" si="83"/>
        <v>0</v>
      </c>
      <c r="U740" s="73" t="e">
        <f t="shared" si="88"/>
        <v>#DIV/0!</v>
      </c>
    </row>
    <row r="741" ht="16.5" hidden="1" customHeight="1">
      <c r="A741" s="64" t="s">
        <v>78</v>
      </c>
      <c r="B741" s="65" t="s">
        <v>702</v>
      </c>
      <c r="C741" s="65" t="s">
        <v>927</v>
      </c>
      <c r="D741" s="65" t="s">
        <v>924</v>
      </c>
      <c r="E741" s="75" t="s">
        <v>19</v>
      </c>
      <c r="F741" s="75"/>
      <c r="G741" s="67">
        <v>19194</v>
      </c>
      <c r="H741" s="68">
        <f t="shared" si="82"/>
        <v>0</v>
      </c>
      <c r="I741" s="69"/>
      <c r="J741" s="68">
        <f t="shared" si="84"/>
        <v>0</v>
      </c>
      <c r="K741" s="69"/>
      <c r="L741" s="68">
        <f t="shared" si="85"/>
        <v>0</v>
      </c>
      <c r="M741" s="69"/>
      <c r="N741" s="68">
        <f t="shared" si="86"/>
        <v>0</v>
      </c>
      <c r="O741" s="69"/>
      <c r="P741" s="68">
        <f t="shared" si="87"/>
        <v>0</v>
      </c>
      <c r="Q741" s="70"/>
      <c r="R741" s="71">
        <v>0</v>
      </c>
      <c r="S741" s="72"/>
      <c r="T741" s="73">
        <f t="shared" si="83"/>
        <v>0</v>
      </c>
      <c r="U741" s="73" t="e">
        <f t="shared" si="88"/>
        <v>#DIV/0!</v>
      </c>
    </row>
    <row r="742" ht="16.5" hidden="1" customHeight="1">
      <c r="A742" s="64" t="s">
        <v>78</v>
      </c>
      <c r="B742" s="65" t="s">
        <v>702</v>
      </c>
      <c r="C742" s="65" t="s">
        <v>928</v>
      </c>
      <c r="D742" s="65" t="s">
        <v>924</v>
      </c>
      <c r="E742" s="75" t="s">
        <v>19</v>
      </c>
      <c r="F742" s="75"/>
      <c r="G742" s="67">
        <v>19195</v>
      </c>
      <c r="H742" s="68">
        <f t="shared" si="82"/>
        <v>0</v>
      </c>
      <c r="I742" s="69"/>
      <c r="J742" s="68">
        <f t="shared" si="84"/>
        <v>0</v>
      </c>
      <c r="K742" s="69"/>
      <c r="L742" s="68">
        <f t="shared" si="85"/>
        <v>0</v>
      </c>
      <c r="M742" s="69"/>
      <c r="N742" s="68">
        <f t="shared" si="86"/>
        <v>0</v>
      </c>
      <c r="O742" s="69"/>
      <c r="P742" s="68">
        <f t="shared" si="87"/>
        <v>0</v>
      </c>
      <c r="Q742" s="70"/>
      <c r="R742" s="71">
        <v>0</v>
      </c>
      <c r="S742" s="72"/>
      <c r="T742" s="73">
        <f t="shared" si="83"/>
        <v>0</v>
      </c>
      <c r="U742" s="73" t="e">
        <f t="shared" si="88"/>
        <v>#DIV/0!</v>
      </c>
    </row>
    <row r="743" ht="16.5" hidden="1" customHeight="1">
      <c r="A743" s="64" t="s">
        <v>78</v>
      </c>
      <c r="B743" s="65" t="s">
        <v>702</v>
      </c>
      <c r="C743" s="65" t="s">
        <v>929</v>
      </c>
      <c r="D743" s="65" t="s">
        <v>855</v>
      </c>
      <c r="E743" s="75" t="s">
        <v>19</v>
      </c>
      <c r="F743" s="75"/>
      <c r="G743" s="67">
        <v>19196</v>
      </c>
      <c r="H743" s="68">
        <f t="shared" si="82"/>
        <v>0</v>
      </c>
      <c r="I743" s="69"/>
      <c r="J743" s="68">
        <f t="shared" si="84"/>
        <v>0</v>
      </c>
      <c r="K743" s="69"/>
      <c r="L743" s="68">
        <f t="shared" si="85"/>
        <v>0</v>
      </c>
      <c r="M743" s="69"/>
      <c r="N743" s="68">
        <f t="shared" si="86"/>
        <v>0</v>
      </c>
      <c r="O743" s="69"/>
      <c r="P743" s="68">
        <f t="shared" si="87"/>
        <v>0</v>
      </c>
      <c r="Q743" s="70"/>
      <c r="R743" s="71">
        <v>0</v>
      </c>
      <c r="S743" s="72"/>
      <c r="T743" s="73">
        <f t="shared" si="83"/>
        <v>0</v>
      </c>
      <c r="U743" s="73" t="e">
        <f t="shared" si="88"/>
        <v>#DIV/0!</v>
      </c>
    </row>
    <row r="744" ht="16.5" hidden="1" customHeight="1">
      <c r="A744" s="64" t="s">
        <v>78</v>
      </c>
      <c r="B744" s="65" t="s">
        <v>702</v>
      </c>
      <c r="C744" s="65" t="s">
        <v>930</v>
      </c>
      <c r="D744" s="65" t="s">
        <v>855</v>
      </c>
      <c r="E744" s="75" t="s">
        <v>19</v>
      </c>
      <c r="F744" s="75"/>
      <c r="G744" s="67">
        <v>19197</v>
      </c>
      <c r="H744" s="68">
        <f t="shared" si="82"/>
        <v>0</v>
      </c>
      <c r="I744" s="69"/>
      <c r="J744" s="68">
        <f t="shared" si="84"/>
        <v>0</v>
      </c>
      <c r="K744" s="69"/>
      <c r="L744" s="68">
        <f t="shared" si="85"/>
        <v>0</v>
      </c>
      <c r="M744" s="69"/>
      <c r="N744" s="68">
        <f t="shared" si="86"/>
        <v>0</v>
      </c>
      <c r="O744" s="69"/>
      <c r="P744" s="68">
        <f t="shared" si="87"/>
        <v>0</v>
      </c>
      <c r="Q744" s="70"/>
      <c r="R744" s="71">
        <v>0</v>
      </c>
      <c r="S744" s="72"/>
      <c r="T744" s="73">
        <f t="shared" si="83"/>
        <v>0</v>
      </c>
      <c r="U744" s="73" t="e">
        <f t="shared" si="88"/>
        <v>#DIV/0!</v>
      </c>
    </row>
    <row r="745" ht="16.5" hidden="1" customHeight="1">
      <c r="A745" s="64" t="s">
        <v>78</v>
      </c>
      <c r="B745" s="65" t="s">
        <v>702</v>
      </c>
      <c r="C745" s="65" t="s">
        <v>931</v>
      </c>
      <c r="D745" s="65" t="s">
        <v>855</v>
      </c>
      <c r="E745" s="75" t="s">
        <v>19</v>
      </c>
      <c r="F745" s="75"/>
      <c r="G745" s="67">
        <v>19198</v>
      </c>
      <c r="H745" s="68">
        <f t="shared" si="82"/>
        <v>0</v>
      </c>
      <c r="I745" s="69"/>
      <c r="J745" s="68">
        <f t="shared" si="84"/>
        <v>0</v>
      </c>
      <c r="K745" s="69"/>
      <c r="L745" s="68">
        <f t="shared" si="85"/>
        <v>0</v>
      </c>
      <c r="M745" s="69"/>
      <c r="N745" s="68">
        <f t="shared" si="86"/>
        <v>0</v>
      </c>
      <c r="O745" s="69"/>
      <c r="P745" s="68">
        <f t="shared" si="87"/>
        <v>0</v>
      </c>
      <c r="Q745" s="70"/>
      <c r="R745" s="71">
        <v>0</v>
      </c>
      <c r="S745" s="72"/>
      <c r="T745" s="73">
        <f t="shared" si="83"/>
        <v>0</v>
      </c>
      <c r="U745" s="73" t="e">
        <f t="shared" si="88"/>
        <v>#DIV/0!</v>
      </c>
    </row>
    <row r="746" ht="16.5" hidden="1" customHeight="1">
      <c r="A746" s="64" t="s">
        <v>78</v>
      </c>
      <c r="B746" s="65" t="s">
        <v>702</v>
      </c>
      <c r="C746" s="65" t="s">
        <v>932</v>
      </c>
      <c r="D746" s="65" t="s">
        <v>855</v>
      </c>
      <c r="E746" s="75" t="s">
        <v>19</v>
      </c>
      <c r="F746" s="75"/>
      <c r="G746" s="67">
        <v>19199</v>
      </c>
      <c r="H746" s="68">
        <f t="shared" si="82"/>
        <v>0</v>
      </c>
      <c r="I746" s="69"/>
      <c r="J746" s="68">
        <f t="shared" si="84"/>
        <v>0</v>
      </c>
      <c r="K746" s="69"/>
      <c r="L746" s="68">
        <f t="shared" si="85"/>
        <v>0</v>
      </c>
      <c r="M746" s="69"/>
      <c r="N746" s="68">
        <f t="shared" si="86"/>
        <v>0</v>
      </c>
      <c r="O746" s="69"/>
      <c r="P746" s="68">
        <f t="shared" si="87"/>
        <v>0</v>
      </c>
      <c r="Q746" s="70"/>
      <c r="R746" s="71">
        <v>0</v>
      </c>
      <c r="S746" s="72"/>
      <c r="T746" s="73">
        <f t="shared" si="83"/>
        <v>0</v>
      </c>
      <c r="U746" s="73" t="e">
        <f t="shared" si="88"/>
        <v>#DIV/0!</v>
      </c>
    </row>
    <row r="747" ht="16.5" customHeight="1">
      <c r="A747" s="64" t="s">
        <v>78</v>
      </c>
      <c r="B747" s="65" t="s">
        <v>702</v>
      </c>
      <c r="C747" s="65" t="s">
        <v>933</v>
      </c>
      <c r="D747" s="65" t="s">
        <v>855</v>
      </c>
      <c r="E747" s="75" t="s">
        <v>19</v>
      </c>
      <c r="F747" s="75"/>
      <c r="G747" s="67">
        <v>19200</v>
      </c>
      <c r="H747" s="68">
        <f t="shared" si="82"/>
        <v>77.699999999999989</v>
      </c>
      <c r="I747" s="69">
        <v>0.69999999999999996</v>
      </c>
      <c r="J747" s="68">
        <f t="shared" si="84"/>
        <v>67.709999999999994</v>
      </c>
      <c r="K747" s="69">
        <v>0.60999999999999999</v>
      </c>
      <c r="L747" s="68">
        <f t="shared" si="85"/>
        <v>57.719999999999999</v>
      </c>
      <c r="M747" s="69">
        <v>0.52000000000000002</v>
      </c>
      <c r="N747" s="68">
        <f t="shared" si="86"/>
        <v>47.729999999999997</v>
      </c>
      <c r="O747" s="69">
        <v>0.42999999999999999</v>
      </c>
      <c r="P747" s="68">
        <f t="shared" si="87"/>
        <v>0</v>
      </c>
      <c r="Q747" s="70"/>
      <c r="R747" s="71">
        <v>34</v>
      </c>
      <c r="S747" s="72"/>
      <c r="T747" s="73">
        <f t="shared" si="83"/>
        <v>0</v>
      </c>
      <c r="U747" s="73" t="e">
        <f t="shared" si="88"/>
        <v>#DIV/0!</v>
      </c>
    </row>
    <row r="748" ht="16.5" customHeight="1">
      <c r="A748" s="64" t="s">
        <v>78</v>
      </c>
      <c r="B748" s="65" t="s">
        <v>702</v>
      </c>
      <c r="C748" s="65" t="s">
        <v>934</v>
      </c>
      <c r="D748" s="65" t="s">
        <v>853</v>
      </c>
      <c r="E748" s="75" t="s">
        <v>19</v>
      </c>
      <c r="F748" s="75"/>
      <c r="G748" s="67">
        <v>19201</v>
      </c>
      <c r="H748" s="68">
        <f t="shared" si="82"/>
        <v>77.699999999999989</v>
      </c>
      <c r="I748" s="69">
        <v>0.69999999999999996</v>
      </c>
      <c r="J748" s="68">
        <f t="shared" si="84"/>
        <v>67.709999999999994</v>
      </c>
      <c r="K748" s="69">
        <v>0.60999999999999999</v>
      </c>
      <c r="L748" s="68">
        <f t="shared" si="85"/>
        <v>57.719999999999999</v>
      </c>
      <c r="M748" s="69">
        <v>0.52000000000000002</v>
      </c>
      <c r="N748" s="68">
        <f t="shared" si="86"/>
        <v>47.729999999999997</v>
      </c>
      <c r="O748" s="69">
        <v>0.42999999999999999</v>
      </c>
      <c r="P748" s="68">
        <f t="shared" si="87"/>
        <v>0</v>
      </c>
      <c r="Q748" s="70"/>
      <c r="R748" s="71">
        <v>27</v>
      </c>
      <c r="S748" s="72"/>
      <c r="T748" s="73">
        <f t="shared" si="83"/>
        <v>0</v>
      </c>
      <c r="U748" s="76" t="e">
        <f t="shared" si="88"/>
        <v>#DIV/0!</v>
      </c>
    </row>
    <row r="749" ht="16.5" customHeight="1">
      <c r="A749" s="64" t="s">
        <v>78</v>
      </c>
      <c r="B749" s="65" t="s">
        <v>702</v>
      </c>
      <c r="C749" s="65" t="s">
        <v>935</v>
      </c>
      <c r="D749" s="65" t="s">
        <v>853</v>
      </c>
      <c r="E749" s="75" t="s">
        <v>19</v>
      </c>
      <c r="F749" s="75"/>
      <c r="G749" s="67">
        <v>19202</v>
      </c>
      <c r="H749" s="68">
        <f t="shared" si="82"/>
        <v>77.699999999999989</v>
      </c>
      <c r="I749" s="69">
        <v>0.69999999999999996</v>
      </c>
      <c r="J749" s="68">
        <f t="shared" si="84"/>
        <v>67.709999999999994</v>
      </c>
      <c r="K749" s="69">
        <v>0.60999999999999999</v>
      </c>
      <c r="L749" s="68">
        <f t="shared" si="85"/>
        <v>57.719999999999999</v>
      </c>
      <c r="M749" s="69">
        <v>0.52000000000000002</v>
      </c>
      <c r="N749" s="68">
        <f t="shared" si="86"/>
        <v>47.729999999999997</v>
      </c>
      <c r="O749" s="69">
        <v>0.42999999999999999</v>
      </c>
      <c r="P749" s="68">
        <f t="shared" si="87"/>
        <v>0</v>
      </c>
      <c r="Q749" s="70"/>
      <c r="R749" s="71">
        <v>36</v>
      </c>
      <c r="S749" s="72"/>
      <c r="T749" s="73">
        <f t="shared" si="83"/>
        <v>0</v>
      </c>
      <c r="U749" s="73" t="e">
        <f t="shared" si="88"/>
        <v>#DIV/0!</v>
      </c>
    </row>
    <row r="750" ht="16.5" hidden="1" customHeight="1">
      <c r="A750" s="64" t="s">
        <v>78</v>
      </c>
      <c r="B750" s="65" t="s">
        <v>702</v>
      </c>
      <c r="C750" s="65" t="s">
        <v>936</v>
      </c>
      <c r="D750" s="65" t="s">
        <v>853</v>
      </c>
      <c r="E750" s="75" t="s">
        <v>19</v>
      </c>
      <c r="F750" s="75"/>
      <c r="G750" s="67">
        <v>19203</v>
      </c>
      <c r="H750" s="68">
        <f t="shared" si="82"/>
        <v>0</v>
      </c>
      <c r="I750" s="69"/>
      <c r="J750" s="68">
        <f t="shared" si="84"/>
        <v>0</v>
      </c>
      <c r="K750" s="69"/>
      <c r="L750" s="68">
        <f t="shared" si="85"/>
        <v>0</v>
      </c>
      <c r="M750" s="69"/>
      <c r="N750" s="68">
        <f t="shared" si="86"/>
        <v>0</v>
      </c>
      <c r="O750" s="69"/>
      <c r="P750" s="68">
        <f t="shared" si="87"/>
        <v>0</v>
      </c>
      <c r="Q750" s="70"/>
      <c r="R750" s="71">
        <v>0</v>
      </c>
      <c r="S750" s="72"/>
      <c r="T750" s="73">
        <f t="shared" si="83"/>
        <v>0</v>
      </c>
      <c r="U750" s="73" t="e">
        <f t="shared" si="88"/>
        <v>#DIV/0!</v>
      </c>
    </row>
    <row r="751" ht="16.5" customHeight="1">
      <c r="A751" s="64" t="s">
        <v>78</v>
      </c>
      <c r="B751" s="65" t="s">
        <v>702</v>
      </c>
      <c r="C751" s="65" t="s">
        <v>937</v>
      </c>
      <c r="D751" s="65" t="s">
        <v>853</v>
      </c>
      <c r="E751" s="75" t="s">
        <v>19</v>
      </c>
      <c r="F751" s="75"/>
      <c r="G751" s="67">
        <v>19204</v>
      </c>
      <c r="H751" s="68">
        <f t="shared" si="82"/>
        <v>77.699999999999989</v>
      </c>
      <c r="I751" s="69">
        <v>0.69999999999999996</v>
      </c>
      <c r="J751" s="68">
        <f t="shared" si="84"/>
        <v>67.709999999999994</v>
      </c>
      <c r="K751" s="69">
        <v>0.60999999999999999</v>
      </c>
      <c r="L751" s="68">
        <f t="shared" si="85"/>
        <v>57.719999999999999</v>
      </c>
      <c r="M751" s="69">
        <v>0.52000000000000002</v>
      </c>
      <c r="N751" s="68">
        <f t="shared" si="86"/>
        <v>47.729999999999997</v>
      </c>
      <c r="O751" s="69">
        <v>0.42999999999999999</v>
      </c>
      <c r="P751" s="68">
        <f t="shared" si="87"/>
        <v>0</v>
      </c>
      <c r="Q751" s="70"/>
      <c r="R751" s="71">
        <v>12</v>
      </c>
      <c r="S751" s="72"/>
      <c r="T751" s="73">
        <f t="shared" si="83"/>
        <v>0</v>
      </c>
      <c r="U751" s="76" t="e">
        <f t="shared" si="88"/>
        <v>#DIV/0!</v>
      </c>
    </row>
    <row r="752" ht="16.5" customHeight="1">
      <c r="A752" s="64" t="s">
        <v>78</v>
      </c>
      <c r="B752" s="65" t="s">
        <v>702</v>
      </c>
      <c r="C752" s="65" t="s">
        <v>938</v>
      </c>
      <c r="D752" s="65" t="s">
        <v>853</v>
      </c>
      <c r="E752" s="75" t="s">
        <v>19</v>
      </c>
      <c r="F752" s="75"/>
      <c r="G752" s="67">
        <v>19205</v>
      </c>
      <c r="H752" s="68">
        <f t="shared" si="82"/>
        <v>77.699999999999989</v>
      </c>
      <c r="I752" s="69">
        <v>0.69999999999999996</v>
      </c>
      <c r="J752" s="68">
        <f t="shared" si="84"/>
        <v>67.709999999999994</v>
      </c>
      <c r="K752" s="69">
        <v>0.60999999999999999</v>
      </c>
      <c r="L752" s="68">
        <f t="shared" si="85"/>
        <v>57.719999999999999</v>
      </c>
      <c r="M752" s="69">
        <v>0.52000000000000002</v>
      </c>
      <c r="N752" s="68">
        <f t="shared" si="86"/>
        <v>47.729999999999997</v>
      </c>
      <c r="O752" s="69">
        <v>0.42999999999999999</v>
      </c>
      <c r="P752" s="68">
        <f t="shared" si="87"/>
        <v>0</v>
      </c>
      <c r="Q752" s="70"/>
      <c r="R752" s="77">
        <v>16</v>
      </c>
      <c r="S752" s="72"/>
      <c r="T752" s="73">
        <f t="shared" si="83"/>
        <v>0</v>
      </c>
      <c r="U752" s="76" t="e">
        <f t="shared" si="88"/>
        <v>#DIV/0!</v>
      </c>
    </row>
    <row r="753" ht="16.5" hidden="1" customHeight="1">
      <c r="A753" s="64" t="s">
        <v>46</v>
      </c>
      <c r="B753" s="65" t="s">
        <v>702</v>
      </c>
      <c r="C753" s="65" t="s">
        <v>939</v>
      </c>
      <c r="D753" s="65" t="s">
        <v>940</v>
      </c>
      <c r="E753" s="75" t="s">
        <v>19</v>
      </c>
      <c r="F753" s="75"/>
      <c r="G753" s="67">
        <v>19206</v>
      </c>
      <c r="H753" s="68">
        <f t="shared" si="82"/>
        <v>0</v>
      </c>
      <c r="I753" s="69"/>
      <c r="J753" s="68">
        <f t="shared" si="84"/>
        <v>0</v>
      </c>
      <c r="K753" s="69"/>
      <c r="L753" s="68">
        <f t="shared" si="85"/>
        <v>0</v>
      </c>
      <c r="M753" s="69"/>
      <c r="N753" s="68">
        <f t="shared" si="86"/>
        <v>0</v>
      </c>
      <c r="O753" s="69"/>
      <c r="P753" s="68">
        <f t="shared" si="87"/>
        <v>0</v>
      </c>
      <c r="Q753" s="70"/>
      <c r="R753" s="77">
        <v>0</v>
      </c>
      <c r="S753" s="72"/>
      <c r="T753" s="73">
        <f t="shared" si="83"/>
        <v>0</v>
      </c>
      <c r="U753" s="73" t="e">
        <f t="shared" si="88"/>
        <v>#DIV/0!</v>
      </c>
    </row>
    <row r="754" ht="16.5" hidden="1" customHeight="1">
      <c r="A754" s="64" t="s">
        <v>46</v>
      </c>
      <c r="B754" s="65" t="s">
        <v>702</v>
      </c>
      <c r="C754" s="65" t="s">
        <v>941</v>
      </c>
      <c r="D754" s="65" t="s">
        <v>942</v>
      </c>
      <c r="E754" s="75" t="s">
        <v>19</v>
      </c>
      <c r="F754" s="75"/>
      <c r="G754" s="67">
        <v>19207</v>
      </c>
      <c r="H754" s="68">
        <f t="shared" si="82"/>
        <v>0</v>
      </c>
      <c r="I754" s="69"/>
      <c r="J754" s="68">
        <f t="shared" si="84"/>
        <v>0</v>
      </c>
      <c r="K754" s="69"/>
      <c r="L754" s="68">
        <f t="shared" si="85"/>
        <v>0</v>
      </c>
      <c r="M754" s="69"/>
      <c r="N754" s="68">
        <f t="shared" si="86"/>
        <v>0</v>
      </c>
      <c r="O754" s="69"/>
      <c r="P754" s="68">
        <f t="shared" si="87"/>
        <v>0</v>
      </c>
      <c r="Q754" s="70"/>
      <c r="R754" s="71">
        <v>0</v>
      </c>
      <c r="S754" s="72"/>
      <c r="T754" s="73">
        <f t="shared" si="83"/>
        <v>0</v>
      </c>
      <c r="U754" s="73" t="e">
        <f t="shared" si="88"/>
        <v>#DIV/0!</v>
      </c>
    </row>
    <row r="755" ht="16.5" hidden="1" customHeight="1">
      <c r="A755" s="64" t="s">
        <v>46</v>
      </c>
      <c r="B755" s="65" t="s">
        <v>702</v>
      </c>
      <c r="C755" s="65" t="s">
        <v>943</v>
      </c>
      <c r="D755" s="65" t="s">
        <v>944</v>
      </c>
      <c r="E755" s="75" t="s">
        <v>19</v>
      </c>
      <c r="F755" s="75"/>
      <c r="G755" s="67">
        <v>19208</v>
      </c>
      <c r="H755" s="68">
        <f t="shared" si="82"/>
        <v>0</v>
      </c>
      <c r="I755" s="69"/>
      <c r="J755" s="68">
        <f t="shared" si="84"/>
        <v>0</v>
      </c>
      <c r="K755" s="69"/>
      <c r="L755" s="68">
        <f t="shared" si="85"/>
        <v>0</v>
      </c>
      <c r="M755" s="69"/>
      <c r="N755" s="68">
        <f t="shared" si="86"/>
        <v>0</v>
      </c>
      <c r="O755" s="69"/>
      <c r="P755" s="68">
        <f t="shared" si="87"/>
        <v>0</v>
      </c>
      <c r="Q755" s="70"/>
      <c r="R755" s="77">
        <v>0</v>
      </c>
      <c r="S755" s="72"/>
      <c r="T755" s="73">
        <f t="shared" si="83"/>
        <v>0</v>
      </c>
      <c r="U755" s="73" t="e">
        <f t="shared" si="88"/>
        <v>#DIV/0!</v>
      </c>
    </row>
    <row r="756" ht="16.5" hidden="1" customHeight="1">
      <c r="A756" s="64" t="s">
        <v>46</v>
      </c>
      <c r="B756" s="65" t="s">
        <v>702</v>
      </c>
      <c r="C756" s="65" t="s">
        <v>945</v>
      </c>
      <c r="D756" s="65" t="s">
        <v>944</v>
      </c>
      <c r="E756" s="75" t="s">
        <v>19</v>
      </c>
      <c r="F756" s="75"/>
      <c r="G756" s="67">
        <v>19209</v>
      </c>
      <c r="H756" s="68">
        <f t="shared" si="82"/>
        <v>0</v>
      </c>
      <c r="I756" s="69"/>
      <c r="J756" s="68">
        <f t="shared" si="84"/>
        <v>0</v>
      </c>
      <c r="K756" s="69"/>
      <c r="L756" s="68">
        <f t="shared" si="85"/>
        <v>0</v>
      </c>
      <c r="M756" s="69"/>
      <c r="N756" s="68">
        <f t="shared" si="86"/>
        <v>0</v>
      </c>
      <c r="O756" s="69"/>
      <c r="P756" s="68">
        <f t="shared" si="87"/>
        <v>0</v>
      </c>
      <c r="Q756" s="70"/>
      <c r="R756" s="77">
        <v>0</v>
      </c>
      <c r="S756" s="72"/>
      <c r="T756" s="73">
        <f t="shared" si="83"/>
        <v>0</v>
      </c>
      <c r="U756" s="73" t="e">
        <f t="shared" si="88"/>
        <v>#DIV/0!</v>
      </c>
    </row>
    <row r="757" ht="16.5" hidden="1" customHeight="1">
      <c r="A757" s="64" t="s">
        <v>46</v>
      </c>
      <c r="B757" s="65" t="s">
        <v>702</v>
      </c>
      <c r="C757" s="65" t="s">
        <v>946</v>
      </c>
      <c r="D757" s="65" t="s">
        <v>944</v>
      </c>
      <c r="E757" s="75" t="s">
        <v>19</v>
      </c>
      <c r="F757" s="75"/>
      <c r="G757" s="67">
        <v>19210</v>
      </c>
      <c r="H757" s="68">
        <f t="shared" si="82"/>
        <v>0</v>
      </c>
      <c r="I757" s="69"/>
      <c r="J757" s="68">
        <f t="shared" si="84"/>
        <v>0</v>
      </c>
      <c r="K757" s="69"/>
      <c r="L757" s="68">
        <f t="shared" si="85"/>
        <v>0</v>
      </c>
      <c r="M757" s="69"/>
      <c r="N757" s="68">
        <f t="shared" si="86"/>
        <v>0</v>
      </c>
      <c r="O757" s="69"/>
      <c r="P757" s="68">
        <f t="shared" si="87"/>
        <v>0</v>
      </c>
      <c r="Q757" s="70"/>
      <c r="R757" s="71">
        <v>0</v>
      </c>
      <c r="S757" s="72"/>
      <c r="T757" s="73">
        <f t="shared" si="83"/>
        <v>0</v>
      </c>
      <c r="U757" s="73" t="e">
        <f t="shared" si="88"/>
        <v>#DIV/0!</v>
      </c>
    </row>
    <row r="758" ht="16.5" hidden="1" customHeight="1">
      <c r="A758" s="64" t="s">
        <v>46</v>
      </c>
      <c r="B758" s="65" t="s">
        <v>702</v>
      </c>
      <c r="C758" s="65" t="s">
        <v>947</v>
      </c>
      <c r="D758" s="65" t="s">
        <v>944</v>
      </c>
      <c r="E758" s="75" t="s">
        <v>19</v>
      </c>
      <c r="F758" s="75"/>
      <c r="G758" s="67">
        <v>19211</v>
      </c>
      <c r="H758" s="68">
        <f t="shared" si="82"/>
        <v>0</v>
      </c>
      <c r="I758" s="69"/>
      <c r="J758" s="68">
        <f t="shared" si="84"/>
        <v>0</v>
      </c>
      <c r="K758" s="69"/>
      <c r="L758" s="68">
        <f t="shared" si="85"/>
        <v>0</v>
      </c>
      <c r="M758" s="69"/>
      <c r="N758" s="68">
        <f t="shared" si="86"/>
        <v>0</v>
      </c>
      <c r="O758" s="69"/>
      <c r="P758" s="68">
        <f t="shared" si="87"/>
        <v>0</v>
      </c>
      <c r="Q758" s="70"/>
      <c r="R758" s="71">
        <v>0</v>
      </c>
      <c r="S758" s="72"/>
      <c r="T758" s="73">
        <f t="shared" si="83"/>
        <v>0</v>
      </c>
      <c r="U758" s="73" t="e">
        <f t="shared" si="88"/>
        <v>#DIV/0!</v>
      </c>
    </row>
    <row r="759" ht="16.5" hidden="1" customHeight="1">
      <c r="A759" s="64" t="s">
        <v>46</v>
      </c>
      <c r="B759" s="65" t="s">
        <v>702</v>
      </c>
      <c r="C759" s="65" t="s">
        <v>948</v>
      </c>
      <c r="D759" s="65" t="s">
        <v>944</v>
      </c>
      <c r="E759" s="75" t="s">
        <v>19</v>
      </c>
      <c r="F759" s="75"/>
      <c r="G759" s="67">
        <v>19212</v>
      </c>
      <c r="H759" s="68">
        <f t="shared" si="82"/>
        <v>0</v>
      </c>
      <c r="I759" s="69"/>
      <c r="J759" s="68">
        <f t="shared" si="84"/>
        <v>0</v>
      </c>
      <c r="K759" s="69"/>
      <c r="L759" s="68">
        <f t="shared" si="85"/>
        <v>0</v>
      </c>
      <c r="M759" s="69"/>
      <c r="N759" s="68">
        <f t="shared" si="86"/>
        <v>0</v>
      </c>
      <c r="O759" s="69"/>
      <c r="P759" s="68">
        <f t="shared" si="87"/>
        <v>0</v>
      </c>
      <c r="Q759" s="70"/>
      <c r="R759" s="71">
        <v>0</v>
      </c>
      <c r="S759" s="72"/>
      <c r="T759" s="73">
        <f t="shared" si="83"/>
        <v>0</v>
      </c>
      <c r="U759" s="73" t="e">
        <f t="shared" si="88"/>
        <v>#DIV/0!</v>
      </c>
    </row>
    <row r="760" ht="16.5" hidden="1" customHeight="1">
      <c r="A760" s="64" t="s">
        <v>46</v>
      </c>
      <c r="B760" s="65" t="s">
        <v>702</v>
      </c>
      <c r="C760" s="65" t="s">
        <v>949</v>
      </c>
      <c r="D760" s="65" t="s">
        <v>906</v>
      </c>
      <c r="E760" s="75" t="s">
        <v>19</v>
      </c>
      <c r="F760" s="75"/>
      <c r="G760" s="67">
        <v>19213</v>
      </c>
      <c r="H760" s="68">
        <f t="shared" si="82"/>
        <v>0</v>
      </c>
      <c r="I760" s="69"/>
      <c r="J760" s="68">
        <f t="shared" si="84"/>
        <v>0</v>
      </c>
      <c r="K760" s="69"/>
      <c r="L760" s="68">
        <f t="shared" si="85"/>
        <v>0</v>
      </c>
      <c r="M760" s="69"/>
      <c r="N760" s="68">
        <f t="shared" si="86"/>
        <v>0</v>
      </c>
      <c r="O760" s="69"/>
      <c r="P760" s="68">
        <f t="shared" si="87"/>
        <v>0</v>
      </c>
      <c r="Q760" s="70"/>
      <c r="R760" s="71">
        <v>0</v>
      </c>
      <c r="S760" s="72"/>
      <c r="T760" s="73">
        <f t="shared" si="83"/>
        <v>0</v>
      </c>
      <c r="U760" s="73" t="e">
        <f t="shared" si="88"/>
        <v>#DIV/0!</v>
      </c>
    </row>
    <row r="761" ht="16.5" hidden="1" customHeight="1">
      <c r="A761" s="64" t="s">
        <v>46</v>
      </c>
      <c r="B761" s="65" t="s">
        <v>702</v>
      </c>
      <c r="C761" s="65" t="s">
        <v>950</v>
      </c>
      <c r="D761" s="65" t="s">
        <v>906</v>
      </c>
      <c r="E761" s="75" t="s">
        <v>19</v>
      </c>
      <c r="F761" s="75"/>
      <c r="G761" s="67">
        <v>19214</v>
      </c>
      <c r="H761" s="68">
        <f t="shared" si="82"/>
        <v>0</v>
      </c>
      <c r="I761" s="69"/>
      <c r="J761" s="68">
        <f t="shared" si="84"/>
        <v>0</v>
      </c>
      <c r="K761" s="69"/>
      <c r="L761" s="68">
        <f t="shared" si="85"/>
        <v>0</v>
      </c>
      <c r="M761" s="69"/>
      <c r="N761" s="68">
        <f t="shared" si="86"/>
        <v>0</v>
      </c>
      <c r="O761" s="69"/>
      <c r="P761" s="68">
        <f t="shared" si="87"/>
        <v>0</v>
      </c>
      <c r="Q761" s="70"/>
      <c r="R761" s="77">
        <v>0</v>
      </c>
      <c r="S761" s="72"/>
      <c r="T761" s="73">
        <f t="shared" si="83"/>
        <v>0</v>
      </c>
      <c r="U761" s="73" t="e">
        <f t="shared" si="88"/>
        <v>#DIV/0!</v>
      </c>
    </row>
    <row r="762" ht="16.5" hidden="1" customHeight="1">
      <c r="A762" s="64" t="s">
        <v>46</v>
      </c>
      <c r="B762" s="65" t="s">
        <v>702</v>
      </c>
      <c r="C762" s="65" t="s">
        <v>951</v>
      </c>
      <c r="D762" s="65" t="s">
        <v>906</v>
      </c>
      <c r="E762" s="75" t="s">
        <v>19</v>
      </c>
      <c r="F762" s="75"/>
      <c r="G762" s="67">
        <v>19215</v>
      </c>
      <c r="H762" s="68">
        <f t="shared" si="82"/>
        <v>0</v>
      </c>
      <c r="I762" s="69"/>
      <c r="J762" s="68">
        <f t="shared" si="84"/>
        <v>0</v>
      </c>
      <c r="K762" s="69"/>
      <c r="L762" s="68">
        <f t="shared" si="85"/>
        <v>0</v>
      </c>
      <c r="M762" s="69"/>
      <c r="N762" s="68">
        <f t="shared" si="86"/>
        <v>0</v>
      </c>
      <c r="O762" s="69"/>
      <c r="P762" s="68">
        <f t="shared" si="87"/>
        <v>0</v>
      </c>
      <c r="Q762" s="70"/>
      <c r="R762" s="77">
        <v>0</v>
      </c>
      <c r="S762" s="72"/>
      <c r="T762" s="73">
        <f t="shared" si="83"/>
        <v>0</v>
      </c>
      <c r="U762" s="73" t="e">
        <f t="shared" si="88"/>
        <v>#DIV/0!</v>
      </c>
    </row>
    <row r="763" ht="16.5" hidden="1" customHeight="1">
      <c r="A763" s="64" t="s">
        <v>46</v>
      </c>
      <c r="B763" s="65" t="s">
        <v>702</v>
      </c>
      <c r="C763" s="65" t="s">
        <v>952</v>
      </c>
      <c r="D763" s="65" t="s">
        <v>906</v>
      </c>
      <c r="E763" s="75" t="s">
        <v>19</v>
      </c>
      <c r="F763" s="75"/>
      <c r="G763" s="67">
        <v>19216</v>
      </c>
      <c r="H763" s="68">
        <f t="shared" si="82"/>
        <v>0</v>
      </c>
      <c r="I763" s="69"/>
      <c r="J763" s="68">
        <f t="shared" si="84"/>
        <v>0</v>
      </c>
      <c r="K763" s="69"/>
      <c r="L763" s="68">
        <f t="shared" si="85"/>
        <v>0</v>
      </c>
      <c r="M763" s="69"/>
      <c r="N763" s="68">
        <f t="shared" si="86"/>
        <v>0</v>
      </c>
      <c r="O763" s="69"/>
      <c r="P763" s="68">
        <f t="shared" si="87"/>
        <v>0</v>
      </c>
      <c r="Q763" s="70"/>
      <c r="R763" s="77">
        <v>0</v>
      </c>
      <c r="S763" s="72"/>
      <c r="T763" s="73">
        <f t="shared" si="83"/>
        <v>0</v>
      </c>
      <c r="U763" s="73" t="e">
        <f t="shared" si="88"/>
        <v>#DIV/0!</v>
      </c>
    </row>
    <row r="764" ht="16.5" hidden="1" customHeight="1">
      <c r="A764" s="64" t="s">
        <v>46</v>
      </c>
      <c r="B764" s="65" t="s">
        <v>702</v>
      </c>
      <c r="C764" s="65" t="s">
        <v>953</v>
      </c>
      <c r="D764" s="65" t="s">
        <v>906</v>
      </c>
      <c r="E764" s="75" t="s">
        <v>19</v>
      </c>
      <c r="F764" s="75"/>
      <c r="G764" s="67">
        <v>19217</v>
      </c>
      <c r="H764" s="68">
        <f t="shared" si="82"/>
        <v>0</v>
      </c>
      <c r="I764" s="69"/>
      <c r="J764" s="68">
        <f t="shared" si="84"/>
        <v>0</v>
      </c>
      <c r="K764" s="69"/>
      <c r="L764" s="68">
        <f t="shared" si="85"/>
        <v>0</v>
      </c>
      <c r="M764" s="69"/>
      <c r="N764" s="68">
        <f t="shared" si="86"/>
        <v>0</v>
      </c>
      <c r="O764" s="69"/>
      <c r="P764" s="68">
        <f t="shared" si="87"/>
        <v>0</v>
      </c>
      <c r="Q764" s="70"/>
      <c r="R764" s="77">
        <v>0</v>
      </c>
      <c r="S764" s="72"/>
      <c r="T764" s="73">
        <f t="shared" si="83"/>
        <v>0</v>
      </c>
      <c r="U764" s="73" t="e">
        <f t="shared" si="88"/>
        <v>#DIV/0!</v>
      </c>
    </row>
    <row r="765" ht="16.5" hidden="1" customHeight="1">
      <c r="A765" s="78" t="s">
        <v>46</v>
      </c>
      <c r="B765" s="65" t="s">
        <v>702</v>
      </c>
      <c r="C765" s="65" t="s">
        <v>954</v>
      </c>
      <c r="D765" s="65" t="s">
        <v>906</v>
      </c>
      <c r="E765" s="75" t="s">
        <v>19</v>
      </c>
      <c r="F765" s="75"/>
      <c r="G765" s="67">
        <v>19218</v>
      </c>
      <c r="H765" s="68">
        <f t="shared" si="82"/>
        <v>0</v>
      </c>
      <c r="I765" s="69"/>
      <c r="J765" s="68">
        <f t="shared" si="84"/>
        <v>0</v>
      </c>
      <c r="K765" s="69"/>
      <c r="L765" s="68">
        <f t="shared" si="85"/>
        <v>0</v>
      </c>
      <c r="M765" s="69"/>
      <c r="N765" s="68">
        <f t="shared" si="86"/>
        <v>0</v>
      </c>
      <c r="O765" s="69"/>
      <c r="P765" s="68">
        <f t="shared" si="87"/>
        <v>0</v>
      </c>
      <c r="Q765" s="70"/>
      <c r="R765" s="77">
        <v>0</v>
      </c>
      <c r="S765" s="72"/>
      <c r="T765" s="73">
        <f t="shared" si="83"/>
        <v>0</v>
      </c>
      <c r="U765" s="73" t="e">
        <f t="shared" si="88"/>
        <v>#DIV/0!</v>
      </c>
    </row>
    <row r="766" ht="16.5" hidden="1" customHeight="1">
      <c r="A766" s="78" t="s">
        <v>46</v>
      </c>
      <c r="B766" s="65" t="s">
        <v>702</v>
      </c>
      <c r="C766" s="65" t="s">
        <v>955</v>
      </c>
      <c r="D766" s="65" t="s">
        <v>906</v>
      </c>
      <c r="E766" s="75" t="s">
        <v>19</v>
      </c>
      <c r="F766" s="75"/>
      <c r="G766" s="67">
        <v>19219</v>
      </c>
      <c r="H766" s="68">
        <f t="shared" si="82"/>
        <v>0</v>
      </c>
      <c r="I766" s="69"/>
      <c r="J766" s="68">
        <f t="shared" si="84"/>
        <v>0</v>
      </c>
      <c r="K766" s="69"/>
      <c r="L766" s="68">
        <f t="shared" si="85"/>
        <v>0</v>
      </c>
      <c r="M766" s="69"/>
      <c r="N766" s="68">
        <f t="shared" si="86"/>
        <v>0</v>
      </c>
      <c r="O766" s="69"/>
      <c r="P766" s="68">
        <f t="shared" si="87"/>
        <v>0</v>
      </c>
      <c r="Q766" s="70"/>
      <c r="R766" s="77">
        <v>0</v>
      </c>
      <c r="S766" s="72"/>
      <c r="T766" s="73">
        <f t="shared" si="83"/>
        <v>0</v>
      </c>
      <c r="U766" s="73" t="e">
        <f t="shared" si="88"/>
        <v>#DIV/0!</v>
      </c>
    </row>
    <row r="767" ht="16.5" hidden="1" customHeight="1">
      <c r="A767" s="78" t="s">
        <v>46</v>
      </c>
      <c r="B767" s="65" t="s">
        <v>702</v>
      </c>
      <c r="C767" s="65" t="s">
        <v>956</v>
      </c>
      <c r="D767" s="65" t="s">
        <v>957</v>
      </c>
      <c r="E767" s="75" t="s">
        <v>19</v>
      </c>
      <c r="F767" s="75"/>
      <c r="G767" s="67">
        <v>19220</v>
      </c>
      <c r="H767" s="68">
        <f t="shared" si="82"/>
        <v>0</v>
      </c>
      <c r="I767" s="69"/>
      <c r="J767" s="68">
        <f t="shared" si="84"/>
        <v>0</v>
      </c>
      <c r="K767" s="69"/>
      <c r="L767" s="68">
        <f t="shared" si="85"/>
        <v>0</v>
      </c>
      <c r="M767" s="69"/>
      <c r="N767" s="68">
        <f t="shared" si="86"/>
        <v>0</v>
      </c>
      <c r="O767" s="69"/>
      <c r="P767" s="68">
        <f t="shared" si="87"/>
        <v>0</v>
      </c>
      <c r="Q767" s="70"/>
      <c r="R767" s="77">
        <v>0</v>
      </c>
      <c r="S767" s="72"/>
      <c r="T767" s="73">
        <f t="shared" si="83"/>
        <v>0</v>
      </c>
      <c r="U767" s="73" t="e">
        <f t="shared" si="88"/>
        <v>#DIV/0!</v>
      </c>
    </row>
    <row r="768" ht="16.5" hidden="1" customHeight="1">
      <c r="A768" s="78" t="s">
        <v>46</v>
      </c>
      <c r="B768" s="65" t="s">
        <v>702</v>
      </c>
      <c r="C768" s="65" t="s">
        <v>958</v>
      </c>
      <c r="D768" s="65" t="s">
        <v>957</v>
      </c>
      <c r="E768" s="75" t="s">
        <v>19</v>
      </c>
      <c r="F768" s="75"/>
      <c r="G768" s="67">
        <v>19221</v>
      </c>
      <c r="H768" s="68">
        <f t="shared" si="82"/>
        <v>0</v>
      </c>
      <c r="I768" s="69"/>
      <c r="J768" s="68">
        <f t="shared" si="84"/>
        <v>0</v>
      </c>
      <c r="K768" s="69"/>
      <c r="L768" s="68">
        <f t="shared" si="85"/>
        <v>0</v>
      </c>
      <c r="M768" s="69"/>
      <c r="N768" s="68">
        <f t="shared" si="86"/>
        <v>0</v>
      </c>
      <c r="O768" s="69"/>
      <c r="P768" s="68">
        <f t="shared" si="87"/>
        <v>0</v>
      </c>
      <c r="Q768" s="70"/>
      <c r="R768" s="77">
        <v>0</v>
      </c>
      <c r="S768" s="72"/>
      <c r="T768" s="73">
        <f t="shared" si="83"/>
        <v>0</v>
      </c>
      <c r="U768" s="73" t="e">
        <f t="shared" si="88"/>
        <v>#DIV/0!</v>
      </c>
    </row>
    <row r="769" ht="16.5" hidden="1" customHeight="1">
      <c r="A769" s="64" t="s">
        <v>46</v>
      </c>
      <c r="B769" s="65" t="s">
        <v>702</v>
      </c>
      <c r="C769" s="65" t="s">
        <v>959</v>
      </c>
      <c r="D769" s="65" t="s">
        <v>960</v>
      </c>
      <c r="E769" s="75" t="s">
        <v>19</v>
      </c>
      <c r="F769" s="75"/>
      <c r="G769" s="67">
        <v>19222</v>
      </c>
      <c r="H769" s="68">
        <f t="shared" si="82"/>
        <v>0</v>
      </c>
      <c r="I769" s="69"/>
      <c r="J769" s="68">
        <f t="shared" si="84"/>
        <v>0</v>
      </c>
      <c r="K769" s="69"/>
      <c r="L769" s="68">
        <f t="shared" si="85"/>
        <v>0</v>
      </c>
      <c r="M769" s="69"/>
      <c r="N769" s="68">
        <f t="shared" si="86"/>
        <v>0</v>
      </c>
      <c r="O769" s="69"/>
      <c r="P769" s="68">
        <f t="shared" si="87"/>
        <v>0</v>
      </c>
      <c r="Q769" s="70"/>
      <c r="R769" s="77">
        <v>0</v>
      </c>
      <c r="S769" s="72"/>
      <c r="T769" s="73">
        <f t="shared" si="83"/>
        <v>0</v>
      </c>
      <c r="U769" s="73" t="e">
        <f t="shared" si="88"/>
        <v>#DIV/0!</v>
      </c>
    </row>
    <row r="770" ht="16.5" hidden="1" customHeight="1">
      <c r="A770" s="64" t="s">
        <v>46</v>
      </c>
      <c r="B770" s="65" t="s">
        <v>702</v>
      </c>
      <c r="C770" s="65" t="s">
        <v>961</v>
      </c>
      <c r="D770" s="65" t="s">
        <v>960</v>
      </c>
      <c r="E770" s="75" t="s">
        <v>19</v>
      </c>
      <c r="F770" s="75"/>
      <c r="G770" s="67">
        <v>19223</v>
      </c>
      <c r="H770" s="68">
        <f t="shared" si="82"/>
        <v>0</v>
      </c>
      <c r="I770" s="69"/>
      <c r="J770" s="68">
        <f t="shared" si="84"/>
        <v>0</v>
      </c>
      <c r="K770" s="69"/>
      <c r="L770" s="68">
        <f t="shared" si="85"/>
        <v>0</v>
      </c>
      <c r="M770" s="69"/>
      <c r="N770" s="68">
        <f t="shared" si="86"/>
        <v>0</v>
      </c>
      <c r="O770" s="69"/>
      <c r="P770" s="68">
        <f t="shared" si="87"/>
        <v>0</v>
      </c>
      <c r="Q770" s="70"/>
      <c r="R770" s="71">
        <v>0</v>
      </c>
      <c r="S770" s="72"/>
      <c r="T770" s="73">
        <f t="shared" si="83"/>
        <v>0</v>
      </c>
      <c r="U770" s="73" t="e">
        <f t="shared" si="88"/>
        <v>#DIV/0!</v>
      </c>
    </row>
    <row r="771" ht="16.5" hidden="1" customHeight="1">
      <c r="A771" s="64" t="s">
        <v>46</v>
      </c>
      <c r="B771" s="65" t="s">
        <v>702</v>
      </c>
      <c r="C771" s="65" t="s">
        <v>962</v>
      </c>
      <c r="D771" s="65" t="s">
        <v>960</v>
      </c>
      <c r="E771" s="75" t="s">
        <v>19</v>
      </c>
      <c r="F771" s="75"/>
      <c r="G771" s="67">
        <v>19224</v>
      </c>
      <c r="H771" s="68">
        <f t="shared" si="82"/>
        <v>0</v>
      </c>
      <c r="I771" s="69"/>
      <c r="J771" s="68">
        <f t="shared" si="84"/>
        <v>0</v>
      </c>
      <c r="K771" s="69"/>
      <c r="L771" s="68">
        <f t="shared" si="85"/>
        <v>0</v>
      </c>
      <c r="M771" s="69"/>
      <c r="N771" s="68">
        <f t="shared" si="86"/>
        <v>0</v>
      </c>
      <c r="O771" s="69"/>
      <c r="P771" s="68">
        <f t="shared" si="87"/>
        <v>0</v>
      </c>
      <c r="Q771" s="70"/>
      <c r="R771" s="77">
        <v>0</v>
      </c>
      <c r="S771" s="72"/>
      <c r="T771" s="73">
        <f t="shared" si="83"/>
        <v>0</v>
      </c>
      <c r="U771" s="73" t="e">
        <f t="shared" si="88"/>
        <v>#DIV/0!</v>
      </c>
    </row>
    <row r="772" ht="16.5" hidden="1" customHeight="1">
      <c r="A772" s="64" t="s">
        <v>46</v>
      </c>
      <c r="B772" s="65" t="s">
        <v>702</v>
      </c>
      <c r="C772" s="65" t="s">
        <v>963</v>
      </c>
      <c r="D772" s="65" t="s">
        <v>960</v>
      </c>
      <c r="E772" s="75" t="s">
        <v>19</v>
      </c>
      <c r="F772" s="75"/>
      <c r="G772" s="67">
        <v>19225</v>
      </c>
      <c r="H772" s="68">
        <f t="shared" si="82"/>
        <v>0</v>
      </c>
      <c r="I772" s="69"/>
      <c r="J772" s="68">
        <f t="shared" si="84"/>
        <v>0</v>
      </c>
      <c r="K772" s="69"/>
      <c r="L772" s="68">
        <f t="shared" si="85"/>
        <v>0</v>
      </c>
      <c r="M772" s="69"/>
      <c r="N772" s="68">
        <f t="shared" si="86"/>
        <v>0</v>
      </c>
      <c r="O772" s="69"/>
      <c r="P772" s="68">
        <f t="shared" si="87"/>
        <v>0</v>
      </c>
      <c r="Q772" s="70"/>
      <c r="R772" s="77">
        <v>0</v>
      </c>
      <c r="S772" s="72"/>
      <c r="T772" s="73">
        <f t="shared" si="83"/>
        <v>0</v>
      </c>
      <c r="U772" s="73" t="e">
        <f t="shared" si="88"/>
        <v>#DIV/0!</v>
      </c>
    </row>
    <row r="773" ht="16.5" hidden="1" customHeight="1">
      <c r="A773" s="64" t="s">
        <v>40</v>
      </c>
      <c r="B773" s="65" t="s">
        <v>702</v>
      </c>
      <c r="C773" s="65" t="s">
        <v>717</v>
      </c>
      <c r="D773" s="65" t="s">
        <v>716</v>
      </c>
      <c r="E773" s="75" t="s">
        <v>19</v>
      </c>
      <c r="F773" s="75"/>
      <c r="G773" s="67">
        <v>19226</v>
      </c>
      <c r="H773" s="68">
        <f t="shared" si="82"/>
        <v>0</v>
      </c>
      <c r="I773" s="69"/>
      <c r="J773" s="68">
        <f t="shared" si="84"/>
        <v>0</v>
      </c>
      <c r="K773" s="69"/>
      <c r="L773" s="68">
        <f t="shared" si="85"/>
        <v>0</v>
      </c>
      <c r="M773" s="69"/>
      <c r="N773" s="68">
        <f t="shared" si="86"/>
        <v>0</v>
      </c>
      <c r="O773" s="69"/>
      <c r="P773" s="68">
        <f t="shared" si="87"/>
        <v>0</v>
      </c>
      <c r="Q773" s="70"/>
      <c r="R773" s="71">
        <v>0</v>
      </c>
      <c r="S773" s="72"/>
      <c r="T773" s="73">
        <f t="shared" si="83"/>
        <v>0</v>
      </c>
      <c r="U773" s="73" t="e">
        <f t="shared" si="88"/>
        <v>#DIV/0!</v>
      </c>
    </row>
    <row r="774" ht="16.5" hidden="1" customHeight="1">
      <c r="A774" s="64" t="s">
        <v>40</v>
      </c>
      <c r="B774" s="65" t="s">
        <v>702</v>
      </c>
      <c r="C774" s="65" t="s">
        <v>964</v>
      </c>
      <c r="D774" s="65" t="s">
        <v>821</v>
      </c>
      <c r="E774" s="75" t="s">
        <v>19</v>
      </c>
      <c r="F774" s="75"/>
      <c r="G774" s="67">
        <v>19227</v>
      </c>
      <c r="H774" s="68">
        <f t="shared" si="82"/>
        <v>0</v>
      </c>
      <c r="I774" s="69"/>
      <c r="J774" s="68">
        <f t="shared" si="84"/>
        <v>0</v>
      </c>
      <c r="K774" s="69"/>
      <c r="L774" s="68">
        <f t="shared" si="85"/>
        <v>0</v>
      </c>
      <c r="M774" s="69"/>
      <c r="N774" s="68">
        <f t="shared" si="86"/>
        <v>0</v>
      </c>
      <c r="O774" s="69"/>
      <c r="P774" s="68">
        <f t="shared" si="87"/>
        <v>0</v>
      </c>
      <c r="Q774" s="70"/>
      <c r="R774" s="71">
        <v>0</v>
      </c>
      <c r="S774" s="72"/>
      <c r="T774" s="73">
        <f t="shared" si="83"/>
        <v>0</v>
      </c>
      <c r="U774" s="73" t="e">
        <f t="shared" si="88"/>
        <v>#DIV/0!</v>
      </c>
    </row>
    <row r="775" ht="16.5" hidden="1" customHeight="1">
      <c r="A775" s="64" t="s">
        <v>40</v>
      </c>
      <c r="B775" s="65" t="s">
        <v>702</v>
      </c>
      <c r="C775" s="65" t="s">
        <v>965</v>
      </c>
      <c r="D775" s="65" t="s">
        <v>828</v>
      </c>
      <c r="E775" s="75" t="s">
        <v>19</v>
      </c>
      <c r="F775" s="75"/>
      <c r="G775" s="67">
        <v>19228</v>
      </c>
      <c r="H775" s="68">
        <f t="shared" si="82"/>
        <v>0</v>
      </c>
      <c r="I775" s="69"/>
      <c r="J775" s="68">
        <f t="shared" si="84"/>
        <v>0</v>
      </c>
      <c r="K775" s="69"/>
      <c r="L775" s="68">
        <f t="shared" si="85"/>
        <v>0</v>
      </c>
      <c r="M775" s="69"/>
      <c r="N775" s="68">
        <f t="shared" si="86"/>
        <v>0</v>
      </c>
      <c r="O775" s="69"/>
      <c r="P775" s="68">
        <f t="shared" si="87"/>
        <v>0</v>
      </c>
      <c r="Q775" s="70"/>
      <c r="R775" s="71">
        <v>0</v>
      </c>
      <c r="S775" s="72"/>
      <c r="T775" s="73">
        <f t="shared" si="83"/>
        <v>0</v>
      </c>
      <c r="U775" s="73" t="e">
        <f t="shared" si="88"/>
        <v>#DIV/0!</v>
      </c>
    </row>
    <row r="776" ht="16.5" hidden="1" customHeight="1">
      <c r="A776" s="64" t="s">
        <v>40</v>
      </c>
      <c r="B776" s="65" t="s">
        <v>702</v>
      </c>
      <c r="C776" s="65" t="s">
        <v>966</v>
      </c>
      <c r="D776" s="65" t="s">
        <v>828</v>
      </c>
      <c r="E776" s="75" t="s">
        <v>19</v>
      </c>
      <c r="F776" s="75"/>
      <c r="G776" s="67">
        <v>19229</v>
      </c>
      <c r="H776" s="68">
        <f t="shared" si="82"/>
        <v>0</v>
      </c>
      <c r="I776" s="69"/>
      <c r="J776" s="68">
        <f t="shared" si="84"/>
        <v>0</v>
      </c>
      <c r="K776" s="69"/>
      <c r="L776" s="68">
        <f t="shared" si="85"/>
        <v>0</v>
      </c>
      <c r="M776" s="69"/>
      <c r="N776" s="68">
        <f t="shared" si="86"/>
        <v>0</v>
      </c>
      <c r="O776" s="69"/>
      <c r="P776" s="68">
        <f t="shared" si="87"/>
        <v>0</v>
      </c>
      <c r="Q776" s="70"/>
      <c r="R776" s="71">
        <v>0</v>
      </c>
      <c r="S776" s="72"/>
      <c r="T776" s="73">
        <f t="shared" si="83"/>
        <v>0</v>
      </c>
      <c r="U776" s="73" t="e">
        <f t="shared" si="88"/>
        <v>#DIV/0!</v>
      </c>
    </row>
    <row r="777" ht="16.5" hidden="1" customHeight="1">
      <c r="A777" s="64" t="s">
        <v>40</v>
      </c>
      <c r="B777" s="65" t="s">
        <v>702</v>
      </c>
      <c r="C777" s="65" t="s">
        <v>967</v>
      </c>
      <c r="D777" s="65" t="s">
        <v>828</v>
      </c>
      <c r="E777" s="75" t="s">
        <v>19</v>
      </c>
      <c r="F777" s="75"/>
      <c r="G777" s="67">
        <v>19230</v>
      </c>
      <c r="H777" s="68">
        <f t="shared" si="82"/>
        <v>0</v>
      </c>
      <c r="I777" s="69"/>
      <c r="J777" s="68">
        <f t="shared" si="84"/>
        <v>0</v>
      </c>
      <c r="K777" s="69"/>
      <c r="L777" s="68">
        <f t="shared" si="85"/>
        <v>0</v>
      </c>
      <c r="M777" s="69"/>
      <c r="N777" s="68">
        <f t="shared" si="86"/>
        <v>0</v>
      </c>
      <c r="O777" s="69"/>
      <c r="P777" s="68">
        <f t="shared" si="87"/>
        <v>0</v>
      </c>
      <c r="Q777" s="70"/>
      <c r="R777" s="77">
        <v>0</v>
      </c>
      <c r="S777" s="72"/>
      <c r="T777" s="73">
        <f t="shared" si="83"/>
        <v>0</v>
      </c>
      <c r="U777" s="73" t="e">
        <f t="shared" si="88"/>
        <v>#DIV/0!</v>
      </c>
    </row>
    <row r="778" ht="16.5" customHeight="1">
      <c r="A778" s="64" t="s">
        <v>183</v>
      </c>
      <c r="B778" s="65" t="s">
        <v>702</v>
      </c>
      <c r="C778" s="65" t="s">
        <v>968</v>
      </c>
      <c r="D778" s="65" t="s">
        <v>711</v>
      </c>
      <c r="E778" s="75" t="s">
        <v>19</v>
      </c>
      <c r="F778" s="75"/>
      <c r="G778" s="67">
        <v>19231</v>
      </c>
      <c r="H778" s="68">
        <f t="shared" ref="H778:H841" si="89">I778*O$2</f>
        <v>94.349999999999994</v>
      </c>
      <c r="I778" s="69">
        <v>0.84999999999999998</v>
      </c>
      <c r="J778" s="68">
        <f t="shared" si="84"/>
        <v>82.140000000000001</v>
      </c>
      <c r="K778" s="69">
        <v>0.73999999999999999</v>
      </c>
      <c r="L778" s="68">
        <f t="shared" si="85"/>
        <v>71.040000000000006</v>
      </c>
      <c r="M778" s="69">
        <v>0.64000000000000001</v>
      </c>
      <c r="N778" s="68">
        <f t="shared" si="86"/>
        <v>58.830000000000005</v>
      </c>
      <c r="O778" s="69">
        <v>0.53000000000000003</v>
      </c>
      <c r="P778" s="68">
        <f t="shared" si="87"/>
        <v>0</v>
      </c>
      <c r="Q778" s="70"/>
      <c r="R778" s="71">
        <v>105</v>
      </c>
      <c r="S778" s="72"/>
      <c r="T778" s="73">
        <f t="shared" ref="T778:T841" si="90">IF(S778&lt;24,S778*H778,IF(S778&lt;48,S778*J778,IF(S778&lt;84,S778*L778,IF(S778&lt;50000,S778*N778))))</f>
        <v>0</v>
      </c>
      <c r="U778" s="76" t="e">
        <f t="shared" si="88"/>
        <v>#DIV/0!</v>
      </c>
    </row>
    <row r="779" ht="16.5" customHeight="1">
      <c r="A779" s="64" t="s">
        <v>183</v>
      </c>
      <c r="B779" s="65" t="s">
        <v>702</v>
      </c>
      <c r="C779" s="65" t="s">
        <v>969</v>
      </c>
      <c r="D779" s="65" t="s">
        <v>970</v>
      </c>
      <c r="E779" s="75" t="s">
        <v>19</v>
      </c>
      <c r="F779" s="75"/>
      <c r="G779" s="67">
        <v>19232</v>
      </c>
      <c r="H779" s="68">
        <f t="shared" si="89"/>
        <v>98.790000000000006</v>
      </c>
      <c r="I779" s="69">
        <v>0.89000000000000001</v>
      </c>
      <c r="J779" s="68">
        <f t="shared" ref="J779:J842" si="91">K779*O$2</f>
        <v>86.579999999999998</v>
      </c>
      <c r="K779" s="69">
        <v>0.78000000000000003</v>
      </c>
      <c r="L779" s="68">
        <f t="shared" ref="L779:L842" si="92">M779*O$2</f>
        <v>74.370000000000005</v>
      </c>
      <c r="M779" s="69">
        <v>0.67000000000000004</v>
      </c>
      <c r="N779" s="68">
        <f t="shared" ref="N779:N842" si="93">O779*O$2</f>
        <v>62.160000000000004</v>
      </c>
      <c r="O779" s="69">
        <v>0.56000000000000005</v>
      </c>
      <c r="P779" s="68">
        <f t="shared" ref="P779:P842" si="94">Q779*O$2</f>
        <v>0</v>
      </c>
      <c r="Q779" s="70"/>
      <c r="R779" s="77">
        <v>80</v>
      </c>
      <c r="S779" s="72"/>
      <c r="T779" s="73">
        <f t="shared" si="90"/>
        <v>0</v>
      </c>
      <c r="U779" s="76" t="e">
        <f t="shared" ref="U779:U842" si="95">T779/S779</f>
        <v>#DIV/0!</v>
      </c>
    </row>
    <row r="780" ht="16.5" customHeight="1">
      <c r="A780" s="64" t="s">
        <v>183</v>
      </c>
      <c r="B780" s="65" t="s">
        <v>702</v>
      </c>
      <c r="C780" s="65" t="s">
        <v>971</v>
      </c>
      <c r="D780" s="65" t="s">
        <v>713</v>
      </c>
      <c r="E780" s="75" t="s">
        <v>19</v>
      </c>
      <c r="F780" s="75"/>
      <c r="G780" s="67">
        <v>19233</v>
      </c>
      <c r="H780" s="68">
        <f t="shared" si="89"/>
        <v>98.790000000000006</v>
      </c>
      <c r="I780" s="69">
        <v>0.89000000000000001</v>
      </c>
      <c r="J780" s="68">
        <f t="shared" si="91"/>
        <v>86.579999999999998</v>
      </c>
      <c r="K780" s="69">
        <v>0.78000000000000003</v>
      </c>
      <c r="L780" s="68">
        <f t="shared" si="92"/>
        <v>74.370000000000005</v>
      </c>
      <c r="M780" s="69">
        <v>0.67000000000000004</v>
      </c>
      <c r="N780" s="68">
        <f t="shared" si="93"/>
        <v>62.160000000000004</v>
      </c>
      <c r="O780" s="69">
        <v>0.56000000000000005</v>
      </c>
      <c r="P780" s="68">
        <f t="shared" si="94"/>
        <v>0</v>
      </c>
      <c r="Q780" s="70"/>
      <c r="R780" s="77">
        <v>39</v>
      </c>
      <c r="S780" s="72"/>
      <c r="T780" s="73">
        <f t="shared" si="90"/>
        <v>0</v>
      </c>
      <c r="U780" s="76" t="e">
        <f t="shared" si="95"/>
        <v>#DIV/0!</v>
      </c>
    </row>
    <row r="781" ht="16.5" customHeight="1">
      <c r="A781" s="64" t="s">
        <v>183</v>
      </c>
      <c r="B781" s="65" t="s">
        <v>702</v>
      </c>
      <c r="C781" s="65" t="s">
        <v>972</v>
      </c>
      <c r="D781" s="65" t="s">
        <v>713</v>
      </c>
      <c r="E781" s="75" t="s">
        <v>19</v>
      </c>
      <c r="F781" s="75"/>
      <c r="G781" s="67">
        <v>19234</v>
      </c>
      <c r="H781" s="68">
        <f t="shared" si="89"/>
        <v>98.790000000000006</v>
      </c>
      <c r="I781" s="69">
        <v>0.89000000000000001</v>
      </c>
      <c r="J781" s="68">
        <f t="shared" si="91"/>
        <v>86.579999999999998</v>
      </c>
      <c r="K781" s="69">
        <v>0.78000000000000003</v>
      </c>
      <c r="L781" s="68">
        <f t="shared" si="92"/>
        <v>74.370000000000005</v>
      </c>
      <c r="M781" s="69">
        <v>0.67000000000000004</v>
      </c>
      <c r="N781" s="68">
        <f t="shared" si="93"/>
        <v>62.160000000000004</v>
      </c>
      <c r="O781" s="69">
        <v>0.56000000000000005</v>
      </c>
      <c r="P781" s="68">
        <f t="shared" si="94"/>
        <v>0</v>
      </c>
      <c r="Q781" s="70"/>
      <c r="R781" s="77">
        <v>18</v>
      </c>
      <c r="S781" s="72"/>
      <c r="T781" s="73">
        <f t="shared" si="90"/>
        <v>0</v>
      </c>
      <c r="U781" s="76" t="e">
        <f t="shared" si="95"/>
        <v>#DIV/0!</v>
      </c>
    </row>
    <row r="782" ht="16.5" customHeight="1">
      <c r="A782" s="64" t="s">
        <v>183</v>
      </c>
      <c r="B782" s="65" t="s">
        <v>702</v>
      </c>
      <c r="C782" s="65" t="s">
        <v>973</v>
      </c>
      <c r="D782" s="65" t="s">
        <v>970</v>
      </c>
      <c r="E782" s="75" t="s">
        <v>19</v>
      </c>
      <c r="F782" s="75"/>
      <c r="G782" s="67">
        <v>19235</v>
      </c>
      <c r="H782" s="68">
        <f t="shared" si="89"/>
        <v>98.790000000000006</v>
      </c>
      <c r="I782" s="69">
        <v>0.89000000000000001</v>
      </c>
      <c r="J782" s="68">
        <f t="shared" si="91"/>
        <v>86.579999999999998</v>
      </c>
      <c r="K782" s="69">
        <v>0.78000000000000003</v>
      </c>
      <c r="L782" s="68">
        <f t="shared" si="92"/>
        <v>74.370000000000005</v>
      </c>
      <c r="M782" s="69">
        <v>0.67000000000000004</v>
      </c>
      <c r="N782" s="68">
        <f t="shared" si="93"/>
        <v>62.160000000000004</v>
      </c>
      <c r="O782" s="69">
        <v>0.56000000000000005</v>
      </c>
      <c r="P782" s="68">
        <f t="shared" si="94"/>
        <v>0</v>
      </c>
      <c r="Q782" s="70"/>
      <c r="R782" s="71">
        <v>101</v>
      </c>
      <c r="S782" s="72"/>
      <c r="T782" s="73">
        <f t="shared" si="90"/>
        <v>0</v>
      </c>
      <c r="U782" s="76" t="e">
        <f t="shared" si="95"/>
        <v>#DIV/0!</v>
      </c>
    </row>
    <row r="783" ht="16.5" customHeight="1">
      <c r="A783" s="64" t="s">
        <v>183</v>
      </c>
      <c r="B783" s="65" t="s">
        <v>702</v>
      </c>
      <c r="C783" s="65" t="s">
        <v>974</v>
      </c>
      <c r="D783" s="65" t="s">
        <v>970</v>
      </c>
      <c r="E783" s="75" t="s">
        <v>19</v>
      </c>
      <c r="F783" s="75"/>
      <c r="G783" s="67">
        <v>19236</v>
      </c>
      <c r="H783" s="68">
        <f t="shared" si="89"/>
        <v>98.790000000000006</v>
      </c>
      <c r="I783" s="69">
        <v>0.89000000000000001</v>
      </c>
      <c r="J783" s="68">
        <f t="shared" si="91"/>
        <v>86.579999999999998</v>
      </c>
      <c r="K783" s="69">
        <v>0.78000000000000003</v>
      </c>
      <c r="L783" s="68">
        <f t="shared" si="92"/>
        <v>74.370000000000005</v>
      </c>
      <c r="M783" s="69">
        <v>0.67000000000000004</v>
      </c>
      <c r="N783" s="68">
        <f t="shared" si="93"/>
        <v>62.160000000000004</v>
      </c>
      <c r="O783" s="69">
        <v>0.56000000000000005</v>
      </c>
      <c r="P783" s="68">
        <f t="shared" si="94"/>
        <v>0</v>
      </c>
      <c r="Q783" s="70"/>
      <c r="R783" s="71">
        <v>101</v>
      </c>
      <c r="S783" s="72"/>
      <c r="T783" s="73">
        <f t="shared" si="90"/>
        <v>0</v>
      </c>
      <c r="U783" s="76" t="e">
        <f t="shared" si="95"/>
        <v>#DIV/0!</v>
      </c>
    </row>
    <row r="784" ht="16.5" customHeight="1">
      <c r="A784" s="64" t="s">
        <v>183</v>
      </c>
      <c r="B784" s="65" t="s">
        <v>702</v>
      </c>
      <c r="C784" s="65" t="s">
        <v>975</v>
      </c>
      <c r="D784" s="65" t="s">
        <v>970</v>
      </c>
      <c r="E784" s="75" t="s">
        <v>19</v>
      </c>
      <c r="F784" s="75"/>
      <c r="G784" s="67">
        <v>19237</v>
      </c>
      <c r="H784" s="68">
        <f t="shared" si="89"/>
        <v>98.790000000000006</v>
      </c>
      <c r="I784" s="69">
        <v>0.89000000000000001</v>
      </c>
      <c r="J784" s="68">
        <f t="shared" si="91"/>
        <v>86.579999999999998</v>
      </c>
      <c r="K784" s="69">
        <v>0.78000000000000003</v>
      </c>
      <c r="L784" s="68">
        <f t="shared" si="92"/>
        <v>74.370000000000005</v>
      </c>
      <c r="M784" s="69">
        <v>0.67000000000000004</v>
      </c>
      <c r="N784" s="68">
        <f t="shared" si="93"/>
        <v>62.160000000000004</v>
      </c>
      <c r="O784" s="69">
        <v>0.56000000000000005</v>
      </c>
      <c r="P784" s="68">
        <f t="shared" si="94"/>
        <v>0</v>
      </c>
      <c r="Q784" s="70"/>
      <c r="R784" s="77">
        <v>103</v>
      </c>
      <c r="S784" s="72"/>
      <c r="T784" s="73">
        <f t="shared" si="90"/>
        <v>0</v>
      </c>
      <c r="U784" s="76" t="e">
        <f t="shared" si="95"/>
        <v>#DIV/0!</v>
      </c>
    </row>
    <row r="785" ht="16.5" hidden="1" customHeight="1">
      <c r="A785" s="64" t="s">
        <v>97</v>
      </c>
      <c r="B785" s="65" t="s">
        <v>702</v>
      </c>
      <c r="C785" s="65" t="s">
        <v>976</v>
      </c>
      <c r="D785" s="65" t="s">
        <v>728</v>
      </c>
      <c r="E785" s="75" t="s">
        <v>19</v>
      </c>
      <c r="F785" s="75"/>
      <c r="G785" s="67">
        <v>19238</v>
      </c>
      <c r="H785" s="68">
        <f t="shared" si="89"/>
        <v>114.33</v>
      </c>
      <c r="I785" s="69">
        <v>1.03</v>
      </c>
      <c r="J785" s="68">
        <f t="shared" si="91"/>
        <v>99.900000000000006</v>
      </c>
      <c r="K785" s="69">
        <v>0.90000000000000002</v>
      </c>
      <c r="L785" s="68">
        <f t="shared" si="92"/>
        <v>86.579999999999998</v>
      </c>
      <c r="M785" s="69">
        <v>0.78000000000000003</v>
      </c>
      <c r="N785" s="68">
        <f t="shared" si="93"/>
        <v>72.150000000000006</v>
      </c>
      <c r="O785" s="69">
        <v>0.65000000000000002</v>
      </c>
      <c r="P785" s="68">
        <f t="shared" si="94"/>
        <v>0</v>
      </c>
      <c r="Q785" s="70"/>
      <c r="R785" s="77">
        <v>0</v>
      </c>
      <c r="S785" s="72"/>
      <c r="T785" s="73">
        <f t="shared" si="90"/>
        <v>0</v>
      </c>
      <c r="U785" s="73" t="e">
        <f t="shared" si="95"/>
        <v>#DIV/0!</v>
      </c>
    </row>
    <row r="786" ht="16.5" customHeight="1">
      <c r="A786" s="64" t="s">
        <v>97</v>
      </c>
      <c r="B786" s="65" t="s">
        <v>702</v>
      </c>
      <c r="C786" s="65" t="s">
        <v>977</v>
      </c>
      <c r="D786" s="65" t="s">
        <v>728</v>
      </c>
      <c r="E786" s="75" t="s">
        <v>19</v>
      </c>
      <c r="F786" s="75"/>
      <c r="G786" s="67">
        <v>19239</v>
      </c>
      <c r="H786" s="68">
        <f t="shared" si="89"/>
        <v>114.33</v>
      </c>
      <c r="I786" s="69">
        <v>1.03</v>
      </c>
      <c r="J786" s="68">
        <f t="shared" si="91"/>
        <v>99.900000000000006</v>
      </c>
      <c r="K786" s="69">
        <v>0.90000000000000002</v>
      </c>
      <c r="L786" s="68">
        <f t="shared" si="92"/>
        <v>86.579999999999998</v>
      </c>
      <c r="M786" s="69">
        <v>0.78000000000000003</v>
      </c>
      <c r="N786" s="68">
        <f t="shared" si="93"/>
        <v>72.150000000000006</v>
      </c>
      <c r="O786" s="69">
        <v>0.65000000000000002</v>
      </c>
      <c r="P786" s="68">
        <f t="shared" si="94"/>
        <v>0</v>
      </c>
      <c r="Q786" s="70"/>
      <c r="R786" s="77">
        <v>78</v>
      </c>
      <c r="S786" s="72"/>
      <c r="T786" s="73">
        <f t="shared" si="90"/>
        <v>0</v>
      </c>
      <c r="U786" s="76" t="e">
        <f t="shared" si="95"/>
        <v>#DIV/0!</v>
      </c>
    </row>
    <row r="787" ht="16.5" customHeight="1">
      <c r="A787" s="64" t="s">
        <v>97</v>
      </c>
      <c r="B787" s="65" t="s">
        <v>702</v>
      </c>
      <c r="C787" s="65" t="s">
        <v>978</v>
      </c>
      <c r="D787" s="65" t="s">
        <v>728</v>
      </c>
      <c r="E787" s="75" t="s">
        <v>19</v>
      </c>
      <c r="F787" s="75"/>
      <c r="G787" s="67">
        <v>19240</v>
      </c>
      <c r="H787" s="68">
        <f t="shared" si="89"/>
        <v>114.33</v>
      </c>
      <c r="I787" s="69">
        <v>1.03</v>
      </c>
      <c r="J787" s="68">
        <f t="shared" si="91"/>
        <v>99.900000000000006</v>
      </c>
      <c r="K787" s="69">
        <v>0.90000000000000002</v>
      </c>
      <c r="L787" s="68">
        <f t="shared" si="92"/>
        <v>86.579999999999998</v>
      </c>
      <c r="M787" s="69">
        <v>0.78000000000000003</v>
      </c>
      <c r="N787" s="68">
        <f t="shared" si="93"/>
        <v>72.150000000000006</v>
      </c>
      <c r="O787" s="69">
        <v>0.65000000000000002</v>
      </c>
      <c r="P787" s="68">
        <f t="shared" si="94"/>
        <v>0</v>
      </c>
      <c r="Q787" s="70"/>
      <c r="R787" s="77">
        <v>197</v>
      </c>
      <c r="S787" s="72"/>
      <c r="T787" s="73">
        <f t="shared" si="90"/>
        <v>0</v>
      </c>
      <c r="U787" s="76" t="e">
        <f t="shared" si="95"/>
        <v>#DIV/0!</v>
      </c>
    </row>
    <row r="788" ht="16.5" customHeight="1">
      <c r="A788" s="64" t="s">
        <v>97</v>
      </c>
      <c r="B788" s="65" t="s">
        <v>702</v>
      </c>
      <c r="C788" s="65" t="s">
        <v>979</v>
      </c>
      <c r="D788" s="65" t="s">
        <v>731</v>
      </c>
      <c r="E788" s="75" t="s">
        <v>19</v>
      </c>
      <c r="F788" s="75"/>
      <c r="G788" s="67">
        <v>19241</v>
      </c>
      <c r="H788" s="68">
        <f t="shared" si="89"/>
        <v>109.89</v>
      </c>
      <c r="I788" s="69">
        <v>0.98999999999999999</v>
      </c>
      <c r="J788" s="68">
        <f t="shared" si="91"/>
        <v>95.459999999999994</v>
      </c>
      <c r="K788" s="69">
        <v>0.85999999999999999</v>
      </c>
      <c r="L788" s="68">
        <f t="shared" si="92"/>
        <v>82.140000000000001</v>
      </c>
      <c r="M788" s="69">
        <v>0.73999999999999999</v>
      </c>
      <c r="N788" s="68">
        <f t="shared" si="93"/>
        <v>68.819999999999993</v>
      </c>
      <c r="O788" s="69">
        <v>0.62</v>
      </c>
      <c r="P788" s="68">
        <f t="shared" si="94"/>
        <v>0</v>
      </c>
      <c r="Q788" s="70"/>
      <c r="R788" s="77">
        <v>59</v>
      </c>
      <c r="S788" s="72"/>
      <c r="T788" s="73">
        <f t="shared" si="90"/>
        <v>0</v>
      </c>
      <c r="U788" s="73" t="e">
        <f t="shared" si="95"/>
        <v>#DIV/0!</v>
      </c>
    </row>
    <row r="789" ht="16.5" customHeight="1">
      <c r="A789" s="64" t="s">
        <v>97</v>
      </c>
      <c r="B789" s="65" t="s">
        <v>702</v>
      </c>
      <c r="C789" s="65" t="s">
        <v>980</v>
      </c>
      <c r="D789" s="65" t="s">
        <v>731</v>
      </c>
      <c r="E789" s="75" t="s">
        <v>19</v>
      </c>
      <c r="F789" s="75"/>
      <c r="G789" s="67">
        <v>19242</v>
      </c>
      <c r="H789" s="68">
        <f t="shared" si="89"/>
        <v>109.89</v>
      </c>
      <c r="I789" s="69">
        <v>0.98999999999999999</v>
      </c>
      <c r="J789" s="68">
        <f t="shared" si="91"/>
        <v>95.459999999999994</v>
      </c>
      <c r="K789" s="69">
        <v>0.85999999999999999</v>
      </c>
      <c r="L789" s="68">
        <f t="shared" si="92"/>
        <v>82.140000000000001</v>
      </c>
      <c r="M789" s="69">
        <v>0.73999999999999999</v>
      </c>
      <c r="N789" s="68">
        <f t="shared" si="93"/>
        <v>68.819999999999993</v>
      </c>
      <c r="O789" s="69">
        <v>0.62</v>
      </c>
      <c r="P789" s="68">
        <f t="shared" si="94"/>
        <v>0</v>
      </c>
      <c r="Q789" s="70"/>
      <c r="R789" s="77">
        <v>62</v>
      </c>
      <c r="S789" s="72"/>
      <c r="T789" s="73">
        <f t="shared" si="90"/>
        <v>0</v>
      </c>
      <c r="U789" s="76" t="e">
        <f t="shared" si="95"/>
        <v>#DIV/0!</v>
      </c>
    </row>
    <row r="790" ht="16.5" customHeight="1">
      <c r="A790" s="64" t="s">
        <v>97</v>
      </c>
      <c r="B790" s="65" t="s">
        <v>702</v>
      </c>
      <c r="C790" s="65" t="s">
        <v>981</v>
      </c>
      <c r="D790" s="65" t="s">
        <v>731</v>
      </c>
      <c r="E790" s="75" t="s">
        <v>19</v>
      </c>
      <c r="F790" s="75"/>
      <c r="G790" s="67">
        <v>19243</v>
      </c>
      <c r="H790" s="68">
        <f t="shared" si="89"/>
        <v>109.89</v>
      </c>
      <c r="I790" s="69">
        <v>0.98999999999999999</v>
      </c>
      <c r="J790" s="68">
        <f t="shared" si="91"/>
        <v>95.459999999999994</v>
      </c>
      <c r="K790" s="69">
        <v>0.85999999999999999</v>
      </c>
      <c r="L790" s="68">
        <f t="shared" si="92"/>
        <v>82.140000000000001</v>
      </c>
      <c r="M790" s="69">
        <v>0.73999999999999999</v>
      </c>
      <c r="N790" s="68">
        <f t="shared" si="93"/>
        <v>68.819999999999993</v>
      </c>
      <c r="O790" s="69">
        <v>0.62</v>
      </c>
      <c r="P790" s="68">
        <f t="shared" si="94"/>
        <v>0</v>
      </c>
      <c r="Q790" s="70"/>
      <c r="R790" s="77">
        <v>16</v>
      </c>
      <c r="S790" s="72"/>
      <c r="T790" s="73">
        <f t="shared" si="90"/>
        <v>0</v>
      </c>
      <c r="U790" s="76" t="e">
        <f t="shared" si="95"/>
        <v>#DIV/0!</v>
      </c>
    </row>
    <row r="791" ht="16.5" customHeight="1">
      <c r="A791" s="64" t="s">
        <v>97</v>
      </c>
      <c r="B791" s="65" t="s">
        <v>702</v>
      </c>
      <c r="C791" s="65" t="s">
        <v>982</v>
      </c>
      <c r="D791" s="65" t="s">
        <v>731</v>
      </c>
      <c r="E791" s="75" t="s">
        <v>19</v>
      </c>
      <c r="F791" s="75"/>
      <c r="G791" s="67">
        <v>19244</v>
      </c>
      <c r="H791" s="68">
        <f t="shared" si="89"/>
        <v>109.89</v>
      </c>
      <c r="I791" s="69">
        <v>0.98999999999999999</v>
      </c>
      <c r="J791" s="68">
        <f t="shared" si="91"/>
        <v>95.459999999999994</v>
      </c>
      <c r="K791" s="69">
        <v>0.85999999999999999</v>
      </c>
      <c r="L791" s="68">
        <f t="shared" si="92"/>
        <v>82.140000000000001</v>
      </c>
      <c r="M791" s="69">
        <v>0.73999999999999999</v>
      </c>
      <c r="N791" s="68">
        <f t="shared" si="93"/>
        <v>68.819999999999993</v>
      </c>
      <c r="O791" s="69">
        <v>0.62</v>
      </c>
      <c r="P791" s="68">
        <f t="shared" si="94"/>
        <v>0</v>
      </c>
      <c r="Q791" s="70"/>
      <c r="R791" s="77">
        <v>13</v>
      </c>
      <c r="S791" s="72"/>
      <c r="T791" s="73">
        <f t="shared" si="90"/>
        <v>0</v>
      </c>
      <c r="U791" s="76" t="e">
        <f t="shared" si="95"/>
        <v>#DIV/0!</v>
      </c>
    </row>
    <row r="792" ht="16.5" hidden="1" customHeight="1">
      <c r="A792" s="64" t="s">
        <v>97</v>
      </c>
      <c r="B792" s="65" t="s">
        <v>702</v>
      </c>
      <c r="C792" s="65" t="s">
        <v>983</v>
      </c>
      <c r="D792" s="65" t="s">
        <v>731</v>
      </c>
      <c r="E792" s="75" t="s">
        <v>19</v>
      </c>
      <c r="F792" s="75"/>
      <c r="G792" s="67">
        <v>19245</v>
      </c>
      <c r="H792" s="68">
        <f t="shared" si="89"/>
        <v>109.89</v>
      </c>
      <c r="I792" s="69">
        <v>0.98999999999999999</v>
      </c>
      <c r="J792" s="68">
        <f t="shared" si="91"/>
        <v>95.459999999999994</v>
      </c>
      <c r="K792" s="69">
        <v>0.85999999999999999</v>
      </c>
      <c r="L792" s="68">
        <f t="shared" si="92"/>
        <v>82.140000000000001</v>
      </c>
      <c r="M792" s="69">
        <v>0.73999999999999999</v>
      </c>
      <c r="N792" s="68">
        <f t="shared" si="93"/>
        <v>68.819999999999993</v>
      </c>
      <c r="O792" s="69">
        <v>0.62</v>
      </c>
      <c r="P792" s="68">
        <f t="shared" si="94"/>
        <v>0</v>
      </c>
      <c r="Q792" s="70"/>
      <c r="R792" s="77">
        <v>0</v>
      </c>
      <c r="S792" s="72"/>
      <c r="T792" s="73">
        <f t="shared" si="90"/>
        <v>0</v>
      </c>
      <c r="U792" s="76" t="e">
        <f t="shared" si="95"/>
        <v>#DIV/0!</v>
      </c>
    </row>
    <row r="793" ht="16.5" customHeight="1">
      <c r="A793" s="64" t="s">
        <v>97</v>
      </c>
      <c r="B793" s="79" t="s">
        <v>702</v>
      </c>
      <c r="C793" s="79" t="s">
        <v>984</v>
      </c>
      <c r="D793" s="79" t="s">
        <v>731</v>
      </c>
      <c r="E793" s="75" t="s">
        <v>19</v>
      </c>
      <c r="F793" s="75"/>
      <c r="G793" s="91">
        <v>19246</v>
      </c>
      <c r="H793" s="68">
        <f t="shared" si="89"/>
        <v>109.89</v>
      </c>
      <c r="I793" s="69">
        <v>0.98999999999999999</v>
      </c>
      <c r="J793" s="68">
        <f t="shared" si="91"/>
        <v>95.459999999999994</v>
      </c>
      <c r="K793" s="69">
        <v>0.85999999999999999</v>
      </c>
      <c r="L793" s="68">
        <f t="shared" si="92"/>
        <v>82.140000000000001</v>
      </c>
      <c r="M793" s="69">
        <v>0.73999999999999999</v>
      </c>
      <c r="N793" s="68">
        <f t="shared" si="93"/>
        <v>68.819999999999993</v>
      </c>
      <c r="O793" s="69">
        <v>0.62</v>
      </c>
      <c r="P793" s="68">
        <f t="shared" si="94"/>
        <v>0</v>
      </c>
      <c r="Q793" s="70"/>
      <c r="R793" s="77">
        <v>46</v>
      </c>
      <c r="S793" s="72"/>
      <c r="T793" s="73">
        <f t="shared" si="90"/>
        <v>0</v>
      </c>
      <c r="U793" s="73" t="e">
        <f t="shared" si="95"/>
        <v>#DIV/0!</v>
      </c>
    </row>
    <row r="794" ht="16.5" customHeight="1">
      <c r="A794" s="64" t="s">
        <v>97</v>
      </c>
      <c r="B794" s="79" t="s">
        <v>702</v>
      </c>
      <c r="C794" s="79" t="s">
        <v>985</v>
      </c>
      <c r="D794" s="79" t="s">
        <v>731</v>
      </c>
      <c r="E794" s="75" t="s">
        <v>19</v>
      </c>
      <c r="F794" s="75"/>
      <c r="G794" s="91">
        <v>19247</v>
      </c>
      <c r="H794" s="68">
        <f t="shared" si="89"/>
        <v>109.89</v>
      </c>
      <c r="I794" s="69">
        <v>0.98999999999999999</v>
      </c>
      <c r="J794" s="68">
        <f t="shared" si="91"/>
        <v>95.459999999999994</v>
      </c>
      <c r="K794" s="69">
        <v>0.85999999999999999</v>
      </c>
      <c r="L794" s="68">
        <f t="shared" si="92"/>
        <v>82.140000000000001</v>
      </c>
      <c r="M794" s="69">
        <v>0.73999999999999999</v>
      </c>
      <c r="N794" s="68">
        <f t="shared" si="93"/>
        <v>68.819999999999993</v>
      </c>
      <c r="O794" s="69">
        <v>0.62</v>
      </c>
      <c r="P794" s="68">
        <f t="shared" si="94"/>
        <v>0</v>
      </c>
      <c r="Q794" s="70"/>
      <c r="R794" s="77">
        <v>23</v>
      </c>
      <c r="S794" s="72"/>
      <c r="T794" s="73">
        <f t="shared" si="90"/>
        <v>0</v>
      </c>
      <c r="U794" s="73" t="e">
        <f t="shared" si="95"/>
        <v>#DIV/0!</v>
      </c>
    </row>
    <row r="795" ht="16.5" hidden="1" customHeight="1">
      <c r="A795" s="64" t="s">
        <v>97</v>
      </c>
      <c r="B795" s="79" t="s">
        <v>702</v>
      </c>
      <c r="C795" s="79" t="s">
        <v>986</v>
      </c>
      <c r="D795" s="79" t="s">
        <v>731</v>
      </c>
      <c r="E795" s="75" t="s">
        <v>19</v>
      </c>
      <c r="F795" s="75"/>
      <c r="G795" s="91">
        <v>19248</v>
      </c>
      <c r="H795" s="68">
        <f t="shared" si="89"/>
        <v>109.89</v>
      </c>
      <c r="I795" s="69">
        <v>0.98999999999999999</v>
      </c>
      <c r="J795" s="68">
        <f t="shared" si="91"/>
        <v>95.459999999999994</v>
      </c>
      <c r="K795" s="69">
        <v>0.85999999999999999</v>
      </c>
      <c r="L795" s="68">
        <f t="shared" si="92"/>
        <v>82.140000000000001</v>
      </c>
      <c r="M795" s="69">
        <v>0.73999999999999999</v>
      </c>
      <c r="N795" s="68">
        <f t="shared" si="93"/>
        <v>68.819999999999993</v>
      </c>
      <c r="O795" s="69">
        <v>0.62</v>
      </c>
      <c r="P795" s="68">
        <f t="shared" si="94"/>
        <v>0</v>
      </c>
      <c r="Q795" s="70"/>
      <c r="R795" s="77">
        <v>-7</v>
      </c>
      <c r="S795" s="72"/>
      <c r="T795" s="73">
        <f t="shared" si="90"/>
        <v>0</v>
      </c>
      <c r="U795" s="76" t="e">
        <f t="shared" si="95"/>
        <v>#DIV/0!</v>
      </c>
    </row>
    <row r="796" ht="16.5" customHeight="1">
      <c r="A796" s="64" t="s">
        <v>97</v>
      </c>
      <c r="B796" s="79" t="s">
        <v>702</v>
      </c>
      <c r="C796" s="79" t="s">
        <v>987</v>
      </c>
      <c r="D796" s="79" t="s">
        <v>739</v>
      </c>
      <c r="E796" s="88"/>
      <c r="F796" s="88"/>
      <c r="G796" s="91">
        <v>19249</v>
      </c>
      <c r="H796" s="68">
        <f t="shared" si="89"/>
        <v>109.89</v>
      </c>
      <c r="I796" s="69">
        <v>0.98999999999999999</v>
      </c>
      <c r="J796" s="68">
        <f t="shared" si="91"/>
        <v>95.459999999999994</v>
      </c>
      <c r="K796" s="69">
        <v>0.85999999999999999</v>
      </c>
      <c r="L796" s="68">
        <f t="shared" si="92"/>
        <v>82.140000000000001</v>
      </c>
      <c r="M796" s="69">
        <v>0.73999999999999999</v>
      </c>
      <c r="N796" s="68">
        <f t="shared" si="93"/>
        <v>68.819999999999993</v>
      </c>
      <c r="O796" s="69">
        <v>0.62</v>
      </c>
      <c r="P796" s="68">
        <f t="shared" si="94"/>
        <v>0</v>
      </c>
      <c r="Q796" s="70"/>
      <c r="R796" s="77">
        <v>255</v>
      </c>
      <c r="S796" s="72"/>
      <c r="T796" s="73">
        <f t="shared" si="90"/>
        <v>0</v>
      </c>
      <c r="U796" s="76" t="e">
        <f t="shared" si="95"/>
        <v>#DIV/0!</v>
      </c>
    </row>
    <row r="797" ht="16.5" customHeight="1">
      <c r="A797" s="64" t="s">
        <v>97</v>
      </c>
      <c r="B797" s="79" t="s">
        <v>702</v>
      </c>
      <c r="C797" s="79" t="s">
        <v>988</v>
      </c>
      <c r="D797" s="79" t="s">
        <v>989</v>
      </c>
      <c r="E797" s="75" t="s">
        <v>19</v>
      </c>
      <c r="F797" s="75"/>
      <c r="G797" s="91">
        <v>19250</v>
      </c>
      <c r="H797" s="68">
        <f t="shared" si="89"/>
        <v>114.33</v>
      </c>
      <c r="I797" s="69">
        <v>1.03</v>
      </c>
      <c r="J797" s="68">
        <f t="shared" si="91"/>
        <v>99.900000000000006</v>
      </c>
      <c r="K797" s="69">
        <v>0.90000000000000002</v>
      </c>
      <c r="L797" s="68">
        <f t="shared" si="92"/>
        <v>86.579999999999998</v>
      </c>
      <c r="M797" s="69">
        <v>0.78000000000000003</v>
      </c>
      <c r="N797" s="68">
        <f t="shared" si="93"/>
        <v>72.150000000000006</v>
      </c>
      <c r="O797" s="69">
        <v>0.65000000000000002</v>
      </c>
      <c r="P797" s="68">
        <f t="shared" si="94"/>
        <v>0</v>
      </c>
      <c r="Q797" s="70"/>
      <c r="R797" s="77">
        <v>33</v>
      </c>
      <c r="S797" s="72"/>
      <c r="T797" s="73">
        <f t="shared" si="90"/>
        <v>0</v>
      </c>
      <c r="U797" s="76" t="e">
        <f t="shared" si="95"/>
        <v>#DIV/0!</v>
      </c>
    </row>
    <row r="798" ht="16.5" customHeight="1">
      <c r="A798" s="64" t="s">
        <v>97</v>
      </c>
      <c r="B798" s="79" t="s">
        <v>702</v>
      </c>
      <c r="C798" s="79" t="s">
        <v>990</v>
      </c>
      <c r="D798" s="79" t="s">
        <v>731</v>
      </c>
      <c r="E798" s="75" t="s">
        <v>19</v>
      </c>
      <c r="F798" s="75"/>
      <c r="G798" s="91">
        <v>19251</v>
      </c>
      <c r="H798" s="68">
        <f t="shared" si="89"/>
        <v>109.89</v>
      </c>
      <c r="I798" s="69">
        <v>0.98999999999999999</v>
      </c>
      <c r="J798" s="68">
        <f t="shared" si="91"/>
        <v>95.459999999999994</v>
      </c>
      <c r="K798" s="69">
        <v>0.85999999999999999</v>
      </c>
      <c r="L798" s="68">
        <f t="shared" si="92"/>
        <v>82.140000000000001</v>
      </c>
      <c r="M798" s="69">
        <v>0.73999999999999999</v>
      </c>
      <c r="N798" s="68">
        <f t="shared" si="93"/>
        <v>68.819999999999993</v>
      </c>
      <c r="O798" s="69">
        <v>0.62</v>
      </c>
      <c r="P798" s="68">
        <f t="shared" si="94"/>
        <v>0</v>
      </c>
      <c r="Q798" s="70"/>
      <c r="R798" s="77">
        <v>81</v>
      </c>
      <c r="S798" s="72"/>
      <c r="T798" s="73">
        <f t="shared" si="90"/>
        <v>0</v>
      </c>
      <c r="U798" s="76" t="e">
        <f t="shared" si="95"/>
        <v>#DIV/0!</v>
      </c>
    </row>
    <row r="799" ht="16.5" customHeight="1">
      <c r="A799" s="64" t="s">
        <v>97</v>
      </c>
      <c r="B799" s="79" t="s">
        <v>702</v>
      </c>
      <c r="C799" s="79" t="s">
        <v>991</v>
      </c>
      <c r="D799" s="79" t="s">
        <v>744</v>
      </c>
      <c r="E799" s="75" t="s">
        <v>19</v>
      </c>
      <c r="F799" s="75"/>
      <c r="G799" s="91">
        <v>19252</v>
      </c>
      <c r="H799" s="68">
        <f t="shared" si="89"/>
        <v>114.33</v>
      </c>
      <c r="I799" s="69">
        <v>1.03</v>
      </c>
      <c r="J799" s="68">
        <f t="shared" si="91"/>
        <v>99.900000000000006</v>
      </c>
      <c r="K799" s="69">
        <v>0.90000000000000002</v>
      </c>
      <c r="L799" s="68">
        <f t="shared" si="92"/>
        <v>86.579999999999998</v>
      </c>
      <c r="M799" s="69">
        <v>0.78000000000000003</v>
      </c>
      <c r="N799" s="68">
        <f t="shared" si="93"/>
        <v>72.150000000000006</v>
      </c>
      <c r="O799" s="69">
        <v>0.65000000000000002</v>
      </c>
      <c r="P799" s="68">
        <f t="shared" si="94"/>
        <v>0</v>
      </c>
      <c r="Q799" s="70"/>
      <c r="R799" s="77">
        <v>39</v>
      </c>
      <c r="S799" s="72"/>
      <c r="T799" s="73">
        <f t="shared" si="90"/>
        <v>0</v>
      </c>
      <c r="U799" s="73" t="e">
        <f t="shared" si="95"/>
        <v>#DIV/0!</v>
      </c>
    </row>
    <row r="800" ht="16.5" hidden="1" customHeight="1">
      <c r="A800" s="64" t="s">
        <v>97</v>
      </c>
      <c r="B800" s="79" t="s">
        <v>702</v>
      </c>
      <c r="C800" s="79" t="s">
        <v>992</v>
      </c>
      <c r="D800" s="79" t="s">
        <v>744</v>
      </c>
      <c r="E800" s="75" t="s">
        <v>19</v>
      </c>
      <c r="F800" s="75"/>
      <c r="G800" s="91">
        <v>19253</v>
      </c>
      <c r="H800" s="68">
        <f t="shared" si="89"/>
        <v>114.33</v>
      </c>
      <c r="I800" s="69">
        <v>1.03</v>
      </c>
      <c r="J800" s="68">
        <f t="shared" si="91"/>
        <v>99.900000000000006</v>
      </c>
      <c r="K800" s="69">
        <v>0.90000000000000002</v>
      </c>
      <c r="L800" s="68">
        <f t="shared" si="92"/>
        <v>86.579999999999998</v>
      </c>
      <c r="M800" s="69">
        <v>0.78000000000000003</v>
      </c>
      <c r="N800" s="68">
        <f t="shared" si="93"/>
        <v>72.150000000000006</v>
      </c>
      <c r="O800" s="69">
        <v>0.65000000000000002</v>
      </c>
      <c r="P800" s="68">
        <f t="shared" si="94"/>
        <v>0</v>
      </c>
      <c r="Q800" s="70"/>
      <c r="R800" s="77">
        <v>0</v>
      </c>
      <c r="S800" s="72"/>
      <c r="T800" s="73">
        <f t="shared" si="90"/>
        <v>0</v>
      </c>
      <c r="U800" s="76" t="e">
        <f t="shared" si="95"/>
        <v>#DIV/0!</v>
      </c>
    </row>
    <row r="801" ht="16.5" customHeight="1">
      <c r="A801" s="64" t="s">
        <v>97</v>
      </c>
      <c r="B801" s="79" t="s">
        <v>702</v>
      </c>
      <c r="C801" s="65" t="s">
        <v>993</v>
      </c>
      <c r="D801" s="65" t="s">
        <v>744</v>
      </c>
      <c r="E801" s="75" t="s">
        <v>19</v>
      </c>
      <c r="F801" s="75"/>
      <c r="G801" s="91">
        <v>19254</v>
      </c>
      <c r="H801" s="68">
        <f t="shared" si="89"/>
        <v>114.33</v>
      </c>
      <c r="I801" s="69">
        <v>1.03</v>
      </c>
      <c r="J801" s="68">
        <f t="shared" si="91"/>
        <v>99.900000000000006</v>
      </c>
      <c r="K801" s="69">
        <v>0.90000000000000002</v>
      </c>
      <c r="L801" s="68">
        <f t="shared" si="92"/>
        <v>86.579999999999998</v>
      </c>
      <c r="M801" s="69">
        <v>0.78000000000000003</v>
      </c>
      <c r="N801" s="68">
        <f t="shared" si="93"/>
        <v>72.150000000000006</v>
      </c>
      <c r="O801" s="69">
        <v>0.65000000000000002</v>
      </c>
      <c r="P801" s="68">
        <f t="shared" si="94"/>
        <v>0</v>
      </c>
      <c r="Q801" s="70"/>
      <c r="R801" s="77">
        <v>143</v>
      </c>
      <c r="S801" s="72"/>
      <c r="T801" s="73">
        <f t="shared" si="90"/>
        <v>0</v>
      </c>
      <c r="U801" s="73" t="e">
        <f t="shared" si="95"/>
        <v>#DIV/0!</v>
      </c>
    </row>
    <row r="802" ht="16.5" customHeight="1">
      <c r="A802" s="64" t="s">
        <v>78</v>
      </c>
      <c r="B802" s="79" t="s">
        <v>702</v>
      </c>
      <c r="C802" s="65" t="s">
        <v>994</v>
      </c>
      <c r="D802" s="65" t="s">
        <v>853</v>
      </c>
      <c r="E802" s="75" t="s">
        <v>19</v>
      </c>
      <c r="F802" s="75"/>
      <c r="G802" s="91">
        <v>19255</v>
      </c>
      <c r="H802" s="68">
        <f t="shared" si="89"/>
        <v>77.699999999999989</v>
      </c>
      <c r="I802" s="69">
        <v>0.69999999999999996</v>
      </c>
      <c r="J802" s="68">
        <f t="shared" si="91"/>
        <v>67.709999999999994</v>
      </c>
      <c r="K802" s="69">
        <v>0.60999999999999999</v>
      </c>
      <c r="L802" s="68">
        <f t="shared" si="92"/>
        <v>57.719999999999999</v>
      </c>
      <c r="M802" s="69">
        <v>0.52000000000000002</v>
      </c>
      <c r="N802" s="68">
        <f t="shared" si="93"/>
        <v>47.729999999999997</v>
      </c>
      <c r="O802" s="69">
        <v>0.42999999999999999</v>
      </c>
      <c r="P802" s="68">
        <f t="shared" si="94"/>
        <v>0</v>
      </c>
      <c r="Q802" s="70"/>
      <c r="R802" s="77">
        <v>68</v>
      </c>
      <c r="S802" s="72"/>
      <c r="T802" s="73">
        <f t="shared" si="90"/>
        <v>0</v>
      </c>
      <c r="U802" s="76" t="e">
        <f t="shared" si="95"/>
        <v>#DIV/0!</v>
      </c>
    </row>
    <row r="803" ht="16.5" hidden="1" customHeight="1">
      <c r="A803" s="64" t="s">
        <v>78</v>
      </c>
      <c r="B803" s="79" t="s">
        <v>702</v>
      </c>
      <c r="C803" s="65" t="s">
        <v>995</v>
      </c>
      <c r="D803" s="65" t="s">
        <v>853</v>
      </c>
      <c r="E803" s="88"/>
      <c r="F803" s="88"/>
      <c r="G803" s="91">
        <v>19256</v>
      </c>
      <c r="H803" s="68">
        <f t="shared" si="89"/>
        <v>77.699999999999989</v>
      </c>
      <c r="I803" s="69">
        <v>0.69999999999999996</v>
      </c>
      <c r="J803" s="68">
        <f t="shared" si="91"/>
        <v>67.709999999999994</v>
      </c>
      <c r="K803" s="69">
        <v>0.60999999999999999</v>
      </c>
      <c r="L803" s="68">
        <f t="shared" si="92"/>
        <v>57.719999999999999</v>
      </c>
      <c r="M803" s="69">
        <v>0.52000000000000002</v>
      </c>
      <c r="N803" s="68">
        <f t="shared" si="93"/>
        <v>47.729999999999997</v>
      </c>
      <c r="O803" s="69">
        <v>0.42999999999999999</v>
      </c>
      <c r="P803" s="68">
        <f t="shared" si="94"/>
        <v>0</v>
      </c>
      <c r="Q803" s="70"/>
      <c r="R803" s="77">
        <v>0</v>
      </c>
      <c r="S803" s="72"/>
      <c r="T803" s="73">
        <f t="shared" si="90"/>
        <v>0</v>
      </c>
      <c r="U803" s="73" t="e">
        <f t="shared" si="95"/>
        <v>#DIV/0!</v>
      </c>
    </row>
    <row r="804" ht="16.5" customHeight="1">
      <c r="A804" s="64" t="s">
        <v>78</v>
      </c>
      <c r="B804" s="79" t="s">
        <v>702</v>
      </c>
      <c r="C804" s="65" t="s">
        <v>996</v>
      </c>
      <c r="D804" s="65" t="s">
        <v>853</v>
      </c>
      <c r="E804" s="75" t="s">
        <v>19</v>
      </c>
      <c r="F804" s="75"/>
      <c r="G804" s="91">
        <v>19257</v>
      </c>
      <c r="H804" s="68">
        <f t="shared" si="89"/>
        <v>77.699999999999989</v>
      </c>
      <c r="I804" s="69">
        <v>0.69999999999999996</v>
      </c>
      <c r="J804" s="68">
        <f t="shared" si="91"/>
        <v>67.709999999999994</v>
      </c>
      <c r="K804" s="69">
        <v>0.60999999999999999</v>
      </c>
      <c r="L804" s="68">
        <f t="shared" si="92"/>
        <v>57.719999999999999</v>
      </c>
      <c r="M804" s="69">
        <v>0.52000000000000002</v>
      </c>
      <c r="N804" s="68">
        <f t="shared" si="93"/>
        <v>47.729999999999997</v>
      </c>
      <c r="O804" s="69">
        <v>0.42999999999999999</v>
      </c>
      <c r="P804" s="68">
        <f t="shared" si="94"/>
        <v>0</v>
      </c>
      <c r="Q804" s="70"/>
      <c r="R804" s="77">
        <v>19</v>
      </c>
      <c r="S804" s="72"/>
      <c r="T804" s="73">
        <f t="shared" si="90"/>
        <v>0</v>
      </c>
      <c r="U804" s="73" t="e">
        <f t="shared" si="95"/>
        <v>#DIV/0!</v>
      </c>
    </row>
    <row r="805" ht="16.5" customHeight="1">
      <c r="A805" s="64" t="s">
        <v>78</v>
      </c>
      <c r="B805" s="79" t="s">
        <v>702</v>
      </c>
      <c r="C805" s="65" t="s">
        <v>997</v>
      </c>
      <c r="D805" s="65" t="s">
        <v>853</v>
      </c>
      <c r="E805" s="88"/>
      <c r="F805" s="88"/>
      <c r="G805" s="91">
        <v>19258</v>
      </c>
      <c r="H805" s="68">
        <f t="shared" si="89"/>
        <v>77.699999999999989</v>
      </c>
      <c r="I805" s="69">
        <v>0.69999999999999996</v>
      </c>
      <c r="J805" s="68">
        <f t="shared" si="91"/>
        <v>67.709999999999994</v>
      </c>
      <c r="K805" s="69">
        <v>0.60999999999999999</v>
      </c>
      <c r="L805" s="68">
        <f t="shared" si="92"/>
        <v>57.719999999999999</v>
      </c>
      <c r="M805" s="69">
        <v>0.52000000000000002</v>
      </c>
      <c r="N805" s="68">
        <f t="shared" si="93"/>
        <v>47.729999999999997</v>
      </c>
      <c r="O805" s="69">
        <v>0.42999999999999999</v>
      </c>
      <c r="P805" s="68">
        <f t="shared" si="94"/>
        <v>0</v>
      </c>
      <c r="Q805" s="70"/>
      <c r="R805" s="77">
        <v>122</v>
      </c>
      <c r="S805" s="72"/>
      <c r="T805" s="73">
        <f t="shared" si="90"/>
        <v>0</v>
      </c>
      <c r="U805" s="76" t="e">
        <f t="shared" si="95"/>
        <v>#DIV/0!</v>
      </c>
    </row>
    <row r="806" ht="16.5" hidden="1" customHeight="1">
      <c r="A806" s="64" t="s">
        <v>97</v>
      </c>
      <c r="B806" s="79" t="s">
        <v>702</v>
      </c>
      <c r="C806" s="65" t="s">
        <v>998</v>
      </c>
      <c r="D806" s="65" t="s">
        <v>744</v>
      </c>
      <c r="E806" s="88"/>
      <c r="F806" s="88"/>
      <c r="G806" s="91">
        <v>19259</v>
      </c>
      <c r="H806" s="68">
        <f t="shared" si="89"/>
        <v>114.33</v>
      </c>
      <c r="I806" s="69">
        <v>1.03</v>
      </c>
      <c r="J806" s="68">
        <f t="shared" si="91"/>
        <v>99.900000000000006</v>
      </c>
      <c r="K806" s="69">
        <v>0.90000000000000002</v>
      </c>
      <c r="L806" s="68">
        <f t="shared" si="92"/>
        <v>86.579999999999998</v>
      </c>
      <c r="M806" s="69">
        <v>0.78000000000000003</v>
      </c>
      <c r="N806" s="68">
        <f t="shared" si="93"/>
        <v>72.150000000000006</v>
      </c>
      <c r="O806" s="69">
        <v>0.65000000000000002</v>
      </c>
      <c r="P806" s="68">
        <f t="shared" si="94"/>
        <v>0</v>
      </c>
      <c r="Q806" s="70"/>
      <c r="R806" s="77">
        <v>0</v>
      </c>
      <c r="S806" s="72"/>
      <c r="T806" s="73">
        <f t="shared" si="90"/>
        <v>0</v>
      </c>
      <c r="U806" s="76" t="e">
        <f t="shared" si="95"/>
        <v>#DIV/0!</v>
      </c>
    </row>
    <row r="807" ht="16.5" hidden="1" customHeight="1">
      <c r="A807" s="64" t="s">
        <v>97</v>
      </c>
      <c r="B807" s="79" t="s">
        <v>702</v>
      </c>
      <c r="C807" s="65" t="s">
        <v>740</v>
      </c>
      <c r="D807" s="65" t="s">
        <v>739</v>
      </c>
      <c r="E807" s="88"/>
      <c r="F807" s="88"/>
      <c r="G807" s="91">
        <v>19260</v>
      </c>
      <c r="H807" s="68">
        <f t="shared" si="89"/>
        <v>109.89</v>
      </c>
      <c r="I807" s="69">
        <v>0.98999999999999999</v>
      </c>
      <c r="J807" s="68">
        <f t="shared" si="91"/>
        <v>95.459999999999994</v>
      </c>
      <c r="K807" s="69">
        <v>0.85999999999999999</v>
      </c>
      <c r="L807" s="68">
        <f t="shared" si="92"/>
        <v>82.140000000000001</v>
      </c>
      <c r="M807" s="69">
        <v>0.73999999999999999</v>
      </c>
      <c r="N807" s="68">
        <f t="shared" si="93"/>
        <v>68.819999999999993</v>
      </c>
      <c r="O807" s="69">
        <v>0.62</v>
      </c>
      <c r="P807" s="68">
        <f t="shared" si="94"/>
        <v>0</v>
      </c>
      <c r="Q807" s="70"/>
      <c r="R807" s="77">
        <v>0</v>
      </c>
      <c r="S807" s="72"/>
      <c r="T807" s="73">
        <f t="shared" si="90"/>
        <v>0</v>
      </c>
      <c r="U807" s="76" t="e">
        <f t="shared" si="95"/>
        <v>#DIV/0!</v>
      </c>
    </row>
    <row r="808" ht="16.5" hidden="1" customHeight="1">
      <c r="A808" s="64" t="s">
        <v>97</v>
      </c>
      <c r="B808" s="79" t="s">
        <v>702</v>
      </c>
      <c r="C808" s="65" t="s">
        <v>999</v>
      </c>
      <c r="D808" s="65" t="s">
        <v>728</v>
      </c>
      <c r="E808" s="88"/>
      <c r="F808" s="88"/>
      <c r="G808" s="91">
        <v>19261</v>
      </c>
      <c r="H808" s="68">
        <f t="shared" si="89"/>
        <v>114.33</v>
      </c>
      <c r="I808" s="69">
        <v>1.03</v>
      </c>
      <c r="J808" s="68">
        <f t="shared" si="91"/>
        <v>99.900000000000006</v>
      </c>
      <c r="K808" s="69">
        <v>0.90000000000000002</v>
      </c>
      <c r="L808" s="68">
        <f t="shared" si="92"/>
        <v>86.579999999999998</v>
      </c>
      <c r="M808" s="69">
        <v>0.78000000000000003</v>
      </c>
      <c r="N808" s="68">
        <f t="shared" si="93"/>
        <v>72.150000000000006</v>
      </c>
      <c r="O808" s="69">
        <v>0.65000000000000002</v>
      </c>
      <c r="P808" s="68">
        <f t="shared" si="94"/>
        <v>0</v>
      </c>
      <c r="Q808" s="70"/>
      <c r="R808" s="77">
        <v>0</v>
      </c>
      <c r="S808" s="72"/>
      <c r="T808" s="73">
        <f t="shared" si="90"/>
        <v>0</v>
      </c>
      <c r="U808" s="76" t="e">
        <f t="shared" si="95"/>
        <v>#DIV/0!</v>
      </c>
    </row>
    <row r="809" ht="16.5" hidden="1" customHeight="1">
      <c r="A809" s="64" t="s">
        <v>97</v>
      </c>
      <c r="B809" s="65" t="s">
        <v>702</v>
      </c>
      <c r="C809" s="65" t="s">
        <v>1000</v>
      </c>
      <c r="D809" s="65" t="s">
        <v>728</v>
      </c>
      <c r="E809" s="88"/>
      <c r="F809" s="88"/>
      <c r="G809" s="67">
        <v>19262</v>
      </c>
      <c r="H809" s="68">
        <f t="shared" si="89"/>
        <v>114.33</v>
      </c>
      <c r="I809" s="69">
        <v>1.03</v>
      </c>
      <c r="J809" s="68">
        <f t="shared" si="91"/>
        <v>99.900000000000006</v>
      </c>
      <c r="K809" s="69">
        <v>0.90000000000000002</v>
      </c>
      <c r="L809" s="68">
        <f t="shared" si="92"/>
        <v>86.579999999999998</v>
      </c>
      <c r="M809" s="69">
        <v>0.78000000000000003</v>
      </c>
      <c r="N809" s="68">
        <f t="shared" si="93"/>
        <v>72.150000000000006</v>
      </c>
      <c r="O809" s="69">
        <v>0.65000000000000002</v>
      </c>
      <c r="P809" s="68">
        <f t="shared" si="94"/>
        <v>0</v>
      </c>
      <c r="Q809" s="70"/>
      <c r="R809" s="77">
        <v>0</v>
      </c>
      <c r="S809" s="72"/>
      <c r="T809" s="73">
        <f t="shared" si="90"/>
        <v>0</v>
      </c>
      <c r="U809" s="76" t="e">
        <f t="shared" si="95"/>
        <v>#DIV/0!</v>
      </c>
    </row>
    <row r="810" ht="16.5" hidden="1" customHeight="1">
      <c r="A810" s="64" t="s">
        <v>97</v>
      </c>
      <c r="B810" s="65" t="s">
        <v>702</v>
      </c>
      <c r="C810" s="65" t="s">
        <v>1001</v>
      </c>
      <c r="D810" s="65" t="s">
        <v>731</v>
      </c>
      <c r="E810" s="88"/>
      <c r="F810" s="88"/>
      <c r="G810" s="67">
        <v>19263</v>
      </c>
      <c r="H810" s="68">
        <f t="shared" si="89"/>
        <v>109.89</v>
      </c>
      <c r="I810" s="69">
        <v>0.98999999999999999</v>
      </c>
      <c r="J810" s="68">
        <f t="shared" si="91"/>
        <v>95.459999999999994</v>
      </c>
      <c r="K810" s="69">
        <v>0.85999999999999999</v>
      </c>
      <c r="L810" s="68">
        <f t="shared" si="92"/>
        <v>82.140000000000001</v>
      </c>
      <c r="M810" s="69">
        <v>0.73999999999999999</v>
      </c>
      <c r="N810" s="68">
        <f t="shared" si="93"/>
        <v>68.819999999999993</v>
      </c>
      <c r="O810" s="69">
        <v>0.62</v>
      </c>
      <c r="P810" s="68">
        <f t="shared" si="94"/>
        <v>0</v>
      </c>
      <c r="Q810" s="70"/>
      <c r="R810" s="77">
        <v>0</v>
      </c>
      <c r="S810" s="72"/>
      <c r="T810" s="73">
        <f t="shared" si="90"/>
        <v>0</v>
      </c>
      <c r="U810" s="73" t="e">
        <f t="shared" si="95"/>
        <v>#DIV/0!</v>
      </c>
    </row>
    <row r="811" ht="16.5" customHeight="1">
      <c r="A811" s="64" t="s">
        <v>97</v>
      </c>
      <c r="B811" s="81" t="s">
        <v>702</v>
      </c>
      <c r="C811" s="82" t="s">
        <v>1002</v>
      </c>
      <c r="D811" s="81" t="s">
        <v>731</v>
      </c>
      <c r="E811" s="88"/>
      <c r="F811" s="88"/>
      <c r="G811" s="67">
        <v>19264</v>
      </c>
      <c r="H811" s="68">
        <f t="shared" si="89"/>
        <v>109.89</v>
      </c>
      <c r="I811" s="69">
        <v>0.98999999999999999</v>
      </c>
      <c r="J811" s="68">
        <f t="shared" si="91"/>
        <v>95.459999999999994</v>
      </c>
      <c r="K811" s="69">
        <v>0.85999999999999999</v>
      </c>
      <c r="L811" s="68">
        <f t="shared" si="92"/>
        <v>82.140000000000001</v>
      </c>
      <c r="M811" s="69">
        <v>0.73999999999999999</v>
      </c>
      <c r="N811" s="68">
        <f t="shared" si="93"/>
        <v>68.819999999999993</v>
      </c>
      <c r="O811" s="69">
        <v>0.62</v>
      </c>
      <c r="P811" s="68">
        <f t="shared" si="94"/>
        <v>0</v>
      </c>
      <c r="Q811" s="70"/>
      <c r="R811" s="77">
        <v>65</v>
      </c>
      <c r="S811" s="72"/>
      <c r="T811" s="73">
        <f t="shared" si="90"/>
        <v>0</v>
      </c>
      <c r="U811" s="76" t="e">
        <f t="shared" si="95"/>
        <v>#DIV/0!</v>
      </c>
    </row>
    <row r="812" ht="16.5" hidden="1" customHeight="1">
      <c r="A812" s="78" t="s">
        <v>97</v>
      </c>
      <c r="B812" s="81" t="s">
        <v>702</v>
      </c>
      <c r="C812" s="82" t="s">
        <v>1003</v>
      </c>
      <c r="D812" s="81" t="s">
        <v>731</v>
      </c>
      <c r="E812" s="88"/>
      <c r="F812" s="88"/>
      <c r="G812" s="67">
        <v>19265</v>
      </c>
      <c r="H812" s="68">
        <f t="shared" si="89"/>
        <v>109.89</v>
      </c>
      <c r="I812" s="69">
        <v>0.98999999999999999</v>
      </c>
      <c r="J812" s="68">
        <f t="shared" si="91"/>
        <v>95.459999999999994</v>
      </c>
      <c r="K812" s="69">
        <v>0.85999999999999999</v>
      </c>
      <c r="L812" s="68">
        <f t="shared" si="92"/>
        <v>82.140000000000001</v>
      </c>
      <c r="M812" s="69">
        <v>0.73999999999999999</v>
      </c>
      <c r="N812" s="68">
        <f t="shared" si="93"/>
        <v>68.819999999999993</v>
      </c>
      <c r="O812" s="69">
        <v>0.62</v>
      </c>
      <c r="P812" s="68">
        <f t="shared" si="94"/>
        <v>0</v>
      </c>
      <c r="Q812" s="70"/>
      <c r="R812" s="77">
        <v>0</v>
      </c>
      <c r="S812" s="72"/>
      <c r="T812" s="73">
        <f t="shared" si="90"/>
        <v>0</v>
      </c>
      <c r="U812" s="76" t="e">
        <f t="shared" si="95"/>
        <v>#DIV/0!</v>
      </c>
    </row>
    <row r="813" ht="16.5" hidden="1" customHeight="1">
      <c r="A813" s="64" t="s">
        <v>97</v>
      </c>
      <c r="B813" s="65" t="s">
        <v>702</v>
      </c>
      <c r="C813" s="65" t="s">
        <v>1004</v>
      </c>
      <c r="D813" s="65" t="s">
        <v>1005</v>
      </c>
      <c r="E813" s="88"/>
      <c r="F813" s="88"/>
      <c r="G813" s="67">
        <v>19266</v>
      </c>
      <c r="H813" s="68">
        <f t="shared" si="89"/>
        <v>114.33</v>
      </c>
      <c r="I813" s="69">
        <v>1.03</v>
      </c>
      <c r="J813" s="68">
        <f t="shared" si="91"/>
        <v>99.900000000000006</v>
      </c>
      <c r="K813" s="69">
        <v>0.90000000000000002</v>
      </c>
      <c r="L813" s="68">
        <f t="shared" si="92"/>
        <v>86.579999999999998</v>
      </c>
      <c r="M813" s="69">
        <v>0.78000000000000003</v>
      </c>
      <c r="N813" s="68">
        <f t="shared" si="93"/>
        <v>72.150000000000006</v>
      </c>
      <c r="O813" s="69">
        <v>0.65000000000000002</v>
      </c>
      <c r="P813" s="68">
        <f t="shared" si="94"/>
        <v>0</v>
      </c>
      <c r="Q813" s="70"/>
      <c r="R813" s="77">
        <v>0</v>
      </c>
      <c r="S813" s="72"/>
      <c r="T813" s="73">
        <f t="shared" si="90"/>
        <v>0</v>
      </c>
      <c r="U813" s="76" t="e">
        <f t="shared" si="95"/>
        <v>#DIV/0!</v>
      </c>
    </row>
    <row r="814" ht="16.5" hidden="1" customHeight="1">
      <c r="A814" s="64" t="s">
        <v>97</v>
      </c>
      <c r="B814" s="65" t="s">
        <v>702</v>
      </c>
      <c r="C814" s="65" t="s">
        <v>1006</v>
      </c>
      <c r="D814" s="65" t="s">
        <v>1005</v>
      </c>
      <c r="E814" s="88"/>
      <c r="F814" s="88"/>
      <c r="G814" s="67">
        <v>19267</v>
      </c>
      <c r="H814" s="68">
        <f t="shared" si="89"/>
        <v>114.33</v>
      </c>
      <c r="I814" s="69">
        <v>1.03</v>
      </c>
      <c r="J814" s="68">
        <f t="shared" si="91"/>
        <v>99.900000000000006</v>
      </c>
      <c r="K814" s="69">
        <v>0.90000000000000002</v>
      </c>
      <c r="L814" s="68">
        <f t="shared" si="92"/>
        <v>86.579999999999998</v>
      </c>
      <c r="M814" s="69">
        <v>0.78000000000000003</v>
      </c>
      <c r="N814" s="68">
        <f t="shared" si="93"/>
        <v>72.150000000000006</v>
      </c>
      <c r="O814" s="69">
        <v>0.65000000000000002</v>
      </c>
      <c r="P814" s="68">
        <f t="shared" si="94"/>
        <v>0</v>
      </c>
      <c r="Q814" s="70"/>
      <c r="R814" s="77">
        <v>0</v>
      </c>
      <c r="S814" s="72"/>
      <c r="T814" s="73">
        <f t="shared" si="90"/>
        <v>0</v>
      </c>
      <c r="U814" s="76" t="e">
        <f t="shared" si="95"/>
        <v>#DIV/0!</v>
      </c>
    </row>
    <row r="815" ht="16.5" hidden="1" customHeight="1">
      <c r="A815" s="64" t="s">
        <v>97</v>
      </c>
      <c r="B815" s="65" t="s">
        <v>702</v>
      </c>
      <c r="C815" s="65" t="s">
        <v>1007</v>
      </c>
      <c r="D815" s="65" t="s">
        <v>1005</v>
      </c>
      <c r="E815" s="88"/>
      <c r="F815" s="88"/>
      <c r="G815" s="67">
        <v>19268</v>
      </c>
      <c r="H815" s="68">
        <f t="shared" si="89"/>
        <v>114.33</v>
      </c>
      <c r="I815" s="69">
        <v>1.03</v>
      </c>
      <c r="J815" s="68">
        <f t="shared" si="91"/>
        <v>99.900000000000006</v>
      </c>
      <c r="K815" s="69">
        <v>0.90000000000000002</v>
      </c>
      <c r="L815" s="68">
        <f t="shared" si="92"/>
        <v>86.579999999999998</v>
      </c>
      <c r="M815" s="69">
        <v>0.78000000000000003</v>
      </c>
      <c r="N815" s="68">
        <f t="shared" si="93"/>
        <v>72.150000000000006</v>
      </c>
      <c r="O815" s="69">
        <v>0.65000000000000002</v>
      </c>
      <c r="P815" s="68">
        <f t="shared" si="94"/>
        <v>0</v>
      </c>
      <c r="Q815" s="70"/>
      <c r="R815" s="77">
        <v>0</v>
      </c>
      <c r="S815" s="72"/>
      <c r="T815" s="73">
        <f t="shared" si="90"/>
        <v>0</v>
      </c>
      <c r="U815" s="76" t="e">
        <f t="shared" si="95"/>
        <v>#DIV/0!</v>
      </c>
    </row>
    <row r="816" ht="16.5" hidden="1" customHeight="1">
      <c r="A816" s="64" t="s">
        <v>97</v>
      </c>
      <c r="B816" s="65" t="s">
        <v>702</v>
      </c>
      <c r="C816" s="65" t="s">
        <v>1008</v>
      </c>
      <c r="D816" s="65" t="s">
        <v>1005</v>
      </c>
      <c r="E816" s="88"/>
      <c r="F816" s="88"/>
      <c r="G816" s="67">
        <v>19269</v>
      </c>
      <c r="H816" s="68">
        <f t="shared" si="89"/>
        <v>114.33</v>
      </c>
      <c r="I816" s="69">
        <v>1.03</v>
      </c>
      <c r="J816" s="68">
        <f t="shared" si="91"/>
        <v>99.900000000000006</v>
      </c>
      <c r="K816" s="69">
        <v>0.90000000000000002</v>
      </c>
      <c r="L816" s="68">
        <f t="shared" si="92"/>
        <v>86.579999999999998</v>
      </c>
      <c r="M816" s="69">
        <v>0.78000000000000003</v>
      </c>
      <c r="N816" s="68">
        <f t="shared" si="93"/>
        <v>72.150000000000006</v>
      </c>
      <c r="O816" s="69">
        <v>0.65000000000000002</v>
      </c>
      <c r="P816" s="68">
        <f t="shared" si="94"/>
        <v>0</v>
      </c>
      <c r="Q816" s="70"/>
      <c r="R816" s="77">
        <v>0</v>
      </c>
      <c r="S816" s="72"/>
      <c r="T816" s="73">
        <f t="shared" si="90"/>
        <v>0</v>
      </c>
      <c r="U816" s="76" t="e">
        <f t="shared" si="95"/>
        <v>#DIV/0!</v>
      </c>
    </row>
    <row r="817" ht="16.5" hidden="1" customHeight="1">
      <c r="A817" s="64" t="s">
        <v>97</v>
      </c>
      <c r="B817" s="65" t="s">
        <v>702</v>
      </c>
      <c r="C817" s="65" t="s">
        <v>1009</v>
      </c>
      <c r="D817" s="65" t="s">
        <v>1005</v>
      </c>
      <c r="E817" s="88"/>
      <c r="F817" s="88"/>
      <c r="G817" s="67">
        <v>19270</v>
      </c>
      <c r="H817" s="68">
        <f t="shared" si="89"/>
        <v>114.33</v>
      </c>
      <c r="I817" s="69">
        <v>1.03</v>
      </c>
      <c r="J817" s="68">
        <f t="shared" si="91"/>
        <v>99.900000000000006</v>
      </c>
      <c r="K817" s="69">
        <v>0.90000000000000002</v>
      </c>
      <c r="L817" s="68">
        <f t="shared" si="92"/>
        <v>86.579999999999998</v>
      </c>
      <c r="M817" s="69">
        <v>0.78000000000000003</v>
      </c>
      <c r="N817" s="68">
        <f t="shared" si="93"/>
        <v>72.150000000000006</v>
      </c>
      <c r="O817" s="69">
        <v>0.65000000000000002</v>
      </c>
      <c r="P817" s="68">
        <f t="shared" si="94"/>
        <v>0</v>
      </c>
      <c r="Q817" s="70"/>
      <c r="R817" s="77">
        <v>0</v>
      </c>
      <c r="S817" s="72"/>
      <c r="T817" s="73">
        <f t="shared" si="90"/>
        <v>0</v>
      </c>
      <c r="U817" s="76" t="e">
        <f t="shared" si="95"/>
        <v>#DIV/0!</v>
      </c>
    </row>
    <row r="818" ht="16.5" hidden="1" customHeight="1">
      <c r="A818" s="64" t="s">
        <v>97</v>
      </c>
      <c r="B818" s="65" t="s">
        <v>702</v>
      </c>
      <c r="C818" s="65" t="s">
        <v>1010</v>
      </c>
      <c r="D818" s="65" t="s">
        <v>1005</v>
      </c>
      <c r="E818" s="88"/>
      <c r="F818" s="88"/>
      <c r="G818" s="67">
        <v>19271</v>
      </c>
      <c r="H818" s="68">
        <f t="shared" si="89"/>
        <v>114.33</v>
      </c>
      <c r="I818" s="69">
        <v>1.03</v>
      </c>
      <c r="J818" s="68">
        <f t="shared" si="91"/>
        <v>99.900000000000006</v>
      </c>
      <c r="K818" s="69">
        <v>0.90000000000000002</v>
      </c>
      <c r="L818" s="68">
        <f t="shared" si="92"/>
        <v>86.579999999999998</v>
      </c>
      <c r="M818" s="69">
        <v>0.78000000000000003</v>
      </c>
      <c r="N818" s="68">
        <f t="shared" si="93"/>
        <v>72.150000000000006</v>
      </c>
      <c r="O818" s="69">
        <v>0.65000000000000002</v>
      </c>
      <c r="P818" s="68">
        <f t="shared" si="94"/>
        <v>0</v>
      </c>
      <c r="Q818" s="70"/>
      <c r="R818" s="77">
        <v>0</v>
      </c>
      <c r="S818" s="72"/>
      <c r="T818" s="73">
        <f t="shared" si="90"/>
        <v>0</v>
      </c>
      <c r="U818" s="76" t="e">
        <f t="shared" si="95"/>
        <v>#DIV/0!</v>
      </c>
    </row>
    <row r="819" ht="16.5" hidden="1" customHeight="1">
      <c r="A819" s="64" t="s">
        <v>44</v>
      </c>
      <c r="B819" s="65" t="s">
        <v>1011</v>
      </c>
      <c r="C819" s="65" t="s">
        <v>1012</v>
      </c>
      <c r="D819" s="65" t="s">
        <v>1013</v>
      </c>
      <c r="E819" s="75" t="s">
        <v>19</v>
      </c>
      <c r="F819" s="75"/>
      <c r="G819" s="67">
        <v>2001</v>
      </c>
      <c r="H819" s="68">
        <f t="shared" si="89"/>
        <v>0</v>
      </c>
      <c r="I819" s="69"/>
      <c r="J819" s="68">
        <f t="shared" si="91"/>
        <v>0</v>
      </c>
      <c r="K819" s="69"/>
      <c r="L819" s="68">
        <f t="shared" si="92"/>
        <v>0</v>
      </c>
      <c r="M819" s="69"/>
      <c r="N819" s="68">
        <f t="shared" si="93"/>
        <v>0</v>
      </c>
      <c r="O819" s="69"/>
      <c r="P819" s="68">
        <f t="shared" si="94"/>
        <v>0</v>
      </c>
      <c r="Q819" s="70"/>
      <c r="R819" s="71">
        <v>0</v>
      </c>
      <c r="S819" s="72"/>
      <c r="T819" s="73">
        <f t="shared" si="90"/>
        <v>0</v>
      </c>
      <c r="U819" s="73" t="e">
        <f t="shared" si="95"/>
        <v>#DIV/0!</v>
      </c>
    </row>
    <row r="820" ht="16.5" hidden="1" customHeight="1">
      <c r="A820" s="64" t="s">
        <v>44</v>
      </c>
      <c r="B820" s="65" t="s">
        <v>1011</v>
      </c>
      <c r="C820" s="65" t="s">
        <v>1014</v>
      </c>
      <c r="D820" s="65" t="s">
        <v>1013</v>
      </c>
      <c r="E820" s="75" t="s">
        <v>19</v>
      </c>
      <c r="F820" s="75"/>
      <c r="G820" s="67">
        <v>2002</v>
      </c>
      <c r="H820" s="68">
        <f t="shared" si="89"/>
        <v>0</v>
      </c>
      <c r="I820" s="69"/>
      <c r="J820" s="68">
        <f t="shared" si="91"/>
        <v>0</v>
      </c>
      <c r="K820" s="69"/>
      <c r="L820" s="68">
        <f t="shared" si="92"/>
        <v>0</v>
      </c>
      <c r="M820" s="69"/>
      <c r="N820" s="68">
        <f t="shared" si="93"/>
        <v>0</v>
      </c>
      <c r="O820" s="69"/>
      <c r="P820" s="68">
        <f t="shared" si="94"/>
        <v>0</v>
      </c>
      <c r="Q820" s="70"/>
      <c r="R820" s="77">
        <v>0</v>
      </c>
      <c r="S820" s="72"/>
      <c r="T820" s="73">
        <f t="shared" si="90"/>
        <v>0</v>
      </c>
      <c r="U820" s="73" t="e">
        <f t="shared" si="95"/>
        <v>#DIV/0!</v>
      </c>
    </row>
    <row r="821" ht="16.5" hidden="1" customHeight="1">
      <c r="A821" s="78" t="s">
        <v>44</v>
      </c>
      <c r="B821" s="65" t="s">
        <v>1011</v>
      </c>
      <c r="C821" s="65" t="s">
        <v>1015</v>
      </c>
      <c r="D821" s="65" t="s">
        <v>1013</v>
      </c>
      <c r="E821" s="75" t="s">
        <v>19</v>
      </c>
      <c r="F821" s="75"/>
      <c r="G821" s="67">
        <v>2003</v>
      </c>
      <c r="H821" s="68">
        <f t="shared" si="89"/>
        <v>0</v>
      </c>
      <c r="I821" s="69"/>
      <c r="J821" s="68">
        <f t="shared" si="91"/>
        <v>0</v>
      </c>
      <c r="K821" s="69"/>
      <c r="L821" s="68">
        <f t="shared" si="92"/>
        <v>0</v>
      </c>
      <c r="M821" s="69"/>
      <c r="N821" s="68">
        <f t="shared" si="93"/>
        <v>0</v>
      </c>
      <c r="O821" s="69"/>
      <c r="P821" s="68">
        <f t="shared" si="94"/>
        <v>0</v>
      </c>
      <c r="Q821" s="70"/>
      <c r="R821" s="77">
        <v>0</v>
      </c>
      <c r="S821" s="72"/>
      <c r="T821" s="73">
        <f t="shared" si="90"/>
        <v>0</v>
      </c>
      <c r="U821" s="73" t="e">
        <f t="shared" si="95"/>
        <v>#DIV/0!</v>
      </c>
    </row>
    <row r="822" ht="16.5" hidden="1" customHeight="1">
      <c r="A822" s="64" t="s">
        <v>44</v>
      </c>
      <c r="B822" s="65" t="s">
        <v>1011</v>
      </c>
      <c r="C822" s="65" t="s">
        <v>1016</v>
      </c>
      <c r="D822" s="65" t="s">
        <v>1013</v>
      </c>
      <c r="E822" s="75" t="s">
        <v>19</v>
      </c>
      <c r="F822" s="75"/>
      <c r="G822" s="67">
        <v>2004</v>
      </c>
      <c r="H822" s="68">
        <f t="shared" si="89"/>
        <v>0</v>
      </c>
      <c r="I822" s="69"/>
      <c r="J822" s="68">
        <f t="shared" si="91"/>
        <v>0</v>
      </c>
      <c r="K822" s="69"/>
      <c r="L822" s="68">
        <f t="shared" si="92"/>
        <v>0</v>
      </c>
      <c r="M822" s="69"/>
      <c r="N822" s="68">
        <f t="shared" si="93"/>
        <v>0</v>
      </c>
      <c r="O822" s="69"/>
      <c r="P822" s="68">
        <f t="shared" si="94"/>
        <v>0</v>
      </c>
      <c r="Q822" s="70"/>
      <c r="R822" s="77">
        <v>0</v>
      </c>
      <c r="S822" s="72"/>
      <c r="T822" s="73">
        <f t="shared" si="90"/>
        <v>0</v>
      </c>
      <c r="U822" s="73" t="e">
        <f t="shared" si="95"/>
        <v>#DIV/0!</v>
      </c>
    </row>
    <row r="823" ht="16.5" hidden="1" customHeight="1">
      <c r="A823" s="78" t="s">
        <v>44</v>
      </c>
      <c r="B823" s="81" t="s">
        <v>1011</v>
      </c>
      <c r="C823" s="82" t="s">
        <v>1017</v>
      </c>
      <c r="D823" s="82" t="s">
        <v>1013</v>
      </c>
      <c r="E823" s="75" t="s">
        <v>19</v>
      </c>
      <c r="F823" s="75"/>
      <c r="G823" s="67">
        <v>2005</v>
      </c>
      <c r="H823" s="68">
        <f t="shared" si="89"/>
        <v>0</v>
      </c>
      <c r="I823" s="69"/>
      <c r="J823" s="68">
        <f t="shared" si="91"/>
        <v>0</v>
      </c>
      <c r="K823" s="69"/>
      <c r="L823" s="68">
        <f t="shared" si="92"/>
        <v>0</v>
      </c>
      <c r="M823" s="69"/>
      <c r="N823" s="68">
        <f t="shared" si="93"/>
        <v>0</v>
      </c>
      <c r="O823" s="69"/>
      <c r="P823" s="68">
        <f t="shared" si="94"/>
        <v>0</v>
      </c>
      <c r="Q823" s="70"/>
      <c r="R823" s="71">
        <v>0</v>
      </c>
      <c r="S823" s="72"/>
      <c r="T823" s="73">
        <f t="shared" si="90"/>
        <v>0</v>
      </c>
      <c r="U823" s="73" t="e">
        <f t="shared" si="95"/>
        <v>#DIV/0!</v>
      </c>
    </row>
    <row r="824" ht="16.5" hidden="1" customHeight="1">
      <c r="A824" s="64" t="s">
        <v>44</v>
      </c>
      <c r="B824" s="81" t="s">
        <v>1011</v>
      </c>
      <c r="C824" s="82" t="s">
        <v>1018</v>
      </c>
      <c r="D824" s="82" t="s">
        <v>1013</v>
      </c>
      <c r="E824" s="75" t="s">
        <v>19</v>
      </c>
      <c r="F824" s="75"/>
      <c r="G824" s="67">
        <v>2006</v>
      </c>
      <c r="H824" s="68">
        <f t="shared" si="89"/>
        <v>0</v>
      </c>
      <c r="I824" s="69"/>
      <c r="J824" s="68">
        <f t="shared" si="91"/>
        <v>0</v>
      </c>
      <c r="K824" s="69"/>
      <c r="L824" s="68">
        <f t="shared" si="92"/>
        <v>0</v>
      </c>
      <c r="M824" s="69"/>
      <c r="N824" s="68">
        <f t="shared" si="93"/>
        <v>0</v>
      </c>
      <c r="O824" s="69"/>
      <c r="P824" s="68">
        <f t="shared" si="94"/>
        <v>0</v>
      </c>
      <c r="Q824" s="70"/>
      <c r="R824" s="71">
        <v>0</v>
      </c>
      <c r="S824" s="72"/>
      <c r="T824" s="73">
        <f t="shared" si="90"/>
        <v>0</v>
      </c>
      <c r="U824" s="73" t="e">
        <f t="shared" si="95"/>
        <v>#DIV/0!</v>
      </c>
    </row>
    <row r="825" ht="16.5" hidden="1" customHeight="1">
      <c r="A825" s="78" t="s">
        <v>183</v>
      </c>
      <c r="B825" s="81" t="s">
        <v>1019</v>
      </c>
      <c r="C825" s="82" t="s">
        <v>1020</v>
      </c>
      <c r="D825" s="82"/>
      <c r="E825" s="75" t="s">
        <v>19</v>
      </c>
      <c r="F825" s="75"/>
      <c r="G825" s="67">
        <v>2101</v>
      </c>
      <c r="H825" s="68">
        <f t="shared" si="89"/>
        <v>0</v>
      </c>
      <c r="I825" s="69"/>
      <c r="J825" s="68">
        <f t="shared" si="91"/>
        <v>0</v>
      </c>
      <c r="K825" s="69"/>
      <c r="L825" s="68">
        <f t="shared" si="92"/>
        <v>0</v>
      </c>
      <c r="M825" s="69"/>
      <c r="N825" s="68">
        <f t="shared" si="93"/>
        <v>0</v>
      </c>
      <c r="O825" s="69"/>
      <c r="P825" s="68">
        <f t="shared" si="94"/>
        <v>0</v>
      </c>
      <c r="Q825" s="70"/>
      <c r="R825" s="77">
        <v>0</v>
      </c>
      <c r="S825" s="72"/>
      <c r="T825" s="73">
        <f t="shared" si="90"/>
        <v>0</v>
      </c>
      <c r="U825" s="73" t="e">
        <f t="shared" si="95"/>
        <v>#DIV/0!</v>
      </c>
    </row>
    <row r="826" ht="16.5" hidden="1" customHeight="1">
      <c r="A826" s="78" t="s">
        <v>183</v>
      </c>
      <c r="B826" s="81" t="s">
        <v>1019</v>
      </c>
      <c r="C826" s="92" t="s">
        <v>1021</v>
      </c>
      <c r="D826" s="92"/>
      <c r="E826" s="75" t="s">
        <v>19</v>
      </c>
      <c r="F826" s="75"/>
      <c r="G826" s="67">
        <v>2102</v>
      </c>
      <c r="H826" s="68">
        <f t="shared" si="89"/>
        <v>0</v>
      </c>
      <c r="I826" s="69"/>
      <c r="J826" s="68">
        <f t="shared" si="91"/>
        <v>0</v>
      </c>
      <c r="K826" s="69"/>
      <c r="L826" s="68">
        <f t="shared" si="92"/>
        <v>0</v>
      </c>
      <c r="M826" s="69"/>
      <c r="N826" s="68">
        <f t="shared" si="93"/>
        <v>0</v>
      </c>
      <c r="O826" s="69"/>
      <c r="P826" s="68">
        <f t="shared" si="94"/>
        <v>0</v>
      </c>
      <c r="Q826" s="70"/>
      <c r="R826" s="71">
        <v>0</v>
      </c>
      <c r="S826" s="72"/>
      <c r="T826" s="73">
        <f t="shared" si="90"/>
        <v>0</v>
      </c>
      <c r="U826" s="73" t="e">
        <f t="shared" si="95"/>
        <v>#DIV/0!</v>
      </c>
    </row>
    <row r="827" ht="16.5" hidden="1" customHeight="1">
      <c r="A827" s="78" t="s">
        <v>65</v>
      </c>
      <c r="B827" s="81" t="s">
        <v>1019</v>
      </c>
      <c r="C827" s="92" t="s">
        <v>1022</v>
      </c>
      <c r="D827" s="92"/>
      <c r="E827" s="75" t="s">
        <v>19</v>
      </c>
      <c r="F827" s="75"/>
      <c r="G827" s="67">
        <v>2103</v>
      </c>
      <c r="H827" s="68">
        <f t="shared" si="89"/>
        <v>0</v>
      </c>
      <c r="I827" s="69"/>
      <c r="J827" s="68">
        <f t="shared" si="91"/>
        <v>0</v>
      </c>
      <c r="K827" s="69"/>
      <c r="L827" s="68">
        <f t="shared" si="92"/>
        <v>0</v>
      </c>
      <c r="M827" s="69"/>
      <c r="N827" s="68">
        <f t="shared" si="93"/>
        <v>0</v>
      </c>
      <c r="O827" s="69"/>
      <c r="P827" s="68">
        <f t="shared" si="94"/>
        <v>0</v>
      </c>
      <c r="Q827" s="70"/>
      <c r="R827" s="77">
        <v>0</v>
      </c>
      <c r="S827" s="72"/>
      <c r="T827" s="73">
        <f t="shared" si="90"/>
        <v>0</v>
      </c>
      <c r="U827" s="73" t="e">
        <f t="shared" si="95"/>
        <v>#DIV/0!</v>
      </c>
    </row>
    <row r="828" ht="16.5" hidden="1" customHeight="1">
      <c r="A828" s="78" t="s">
        <v>65</v>
      </c>
      <c r="B828" s="81" t="s">
        <v>1019</v>
      </c>
      <c r="C828" s="92" t="s">
        <v>1023</v>
      </c>
      <c r="D828" s="92"/>
      <c r="E828" s="75" t="s">
        <v>19</v>
      </c>
      <c r="F828" s="75"/>
      <c r="G828" s="67">
        <v>2104</v>
      </c>
      <c r="H828" s="68">
        <f t="shared" si="89"/>
        <v>0</v>
      </c>
      <c r="I828" s="69"/>
      <c r="J828" s="68">
        <f t="shared" si="91"/>
        <v>0</v>
      </c>
      <c r="K828" s="69"/>
      <c r="L828" s="68">
        <f t="shared" si="92"/>
        <v>0</v>
      </c>
      <c r="M828" s="69"/>
      <c r="N828" s="68">
        <f t="shared" si="93"/>
        <v>0</v>
      </c>
      <c r="O828" s="69"/>
      <c r="P828" s="68">
        <f t="shared" si="94"/>
        <v>0</v>
      </c>
      <c r="Q828" s="70"/>
      <c r="R828" s="77">
        <v>0</v>
      </c>
      <c r="S828" s="72"/>
      <c r="T828" s="73">
        <f t="shared" si="90"/>
        <v>0</v>
      </c>
      <c r="U828" s="73" t="e">
        <f t="shared" si="95"/>
        <v>#DIV/0!</v>
      </c>
    </row>
    <row r="829" ht="16.5" hidden="1" customHeight="1">
      <c r="A829" s="64" t="s">
        <v>65</v>
      </c>
      <c r="B829" s="81" t="s">
        <v>1019</v>
      </c>
      <c r="C829" s="92" t="s">
        <v>1024</v>
      </c>
      <c r="D829" s="92"/>
      <c r="E829" s="75" t="s">
        <v>19</v>
      </c>
      <c r="F829" s="75"/>
      <c r="G829" s="67">
        <v>2105</v>
      </c>
      <c r="H829" s="68">
        <f t="shared" si="89"/>
        <v>0</v>
      </c>
      <c r="I829" s="69"/>
      <c r="J829" s="68">
        <f t="shared" si="91"/>
        <v>0</v>
      </c>
      <c r="K829" s="69"/>
      <c r="L829" s="68">
        <f t="shared" si="92"/>
        <v>0</v>
      </c>
      <c r="M829" s="69"/>
      <c r="N829" s="68">
        <f t="shared" si="93"/>
        <v>0</v>
      </c>
      <c r="O829" s="69"/>
      <c r="P829" s="68">
        <f t="shared" si="94"/>
        <v>0</v>
      </c>
      <c r="Q829" s="70"/>
      <c r="R829" s="71">
        <v>0</v>
      </c>
      <c r="S829" s="72"/>
      <c r="T829" s="73">
        <f t="shared" si="90"/>
        <v>0</v>
      </c>
      <c r="U829" s="73" t="e">
        <f t="shared" si="95"/>
        <v>#DIV/0!</v>
      </c>
    </row>
    <row r="830" ht="16.5" hidden="1" customHeight="1">
      <c r="A830" s="78" t="s">
        <v>65</v>
      </c>
      <c r="B830" s="81" t="s">
        <v>1019</v>
      </c>
      <c r="C830" s="92" t="s">
        <v>1025</v>
      </c>
      <c r="D830" s="92"/>
      <c r="E830" s="75" t="s">
        <v>19</v>
      </c>
      <c r="F830" s="75"/>
      <c r="G830" s="67">
        <v>2106</v>
      </c>
      <c r="H830" s="68">
        <f t="shared" si="89"/>
        <v>0</v>
      </c>
      <c r="I830" s="69"/>
      <c r="J830" s="68">
        <f t="shared" si="91"/>
        <v>0</v>
      </c>
      <c r="K830" s="69"/>
      <c r="L830" s="68">
        <f t="shared" si="92"/>
        <v>0</v>
      </c>
      <c r="M830" s="69"/>
      <c r="N830" s="68">
        <f t="shared" si="93"/>
        <v>0</v>
      </c>
      <c r="O830" s="69"/>
      <c r="P830" s="68">
        <f t="shared" si="94"/>
        <v>0</v>
      </c>
      <c r="Q830" s="70"/>
      <c r="R830" s="71">
        <v>0</v>
      </c>
      <c r="S830" s="72"/>
      <c r="T830" s="73">
        <f t="shared" si="90"/>
        <v>0</v>
      </c>
      <c r="U830" s="73" t="e">
        <f t="shared" si="95"/>
        <v>#DIV/0!</v>
      </c>
    </row>
    <row r="831" ht="16.5" hidden="1" customHeight="1">
      <c r="A831" s="64" t="s">
        <v>36</v>
      </c>
      <c r="B831" s="65" t="s">
        <v>1019</v>
      </c>
      <c r="C831" s="65" t="s">
        <v>1026</v>
      </c>
      <c r="D831" s="65"/>
      <c r="E831" s="75" t="s">
        <v>19</v>
      </c>
      <c r="F831" s="75"/>
      <c r="G831" s="67">
        <v>2107</v>
      </c>
      <c r="H831" s="68">
        <f t="shared" si="89"/>
        <v>0</v>
      </c>
      <c r="I831" s="69"/>
      <c r="J831" s="68">
        <f t="shared" si="91"/>
        <v>0</v>
      </c>
      <c r="K831" s="69"/>
      <c r="L831" s="68">
        <f t="shared" si="92"/>
        <v>0</v>
      </c>
      <c r="M831" s="69"/>
      <c r="N831" s="68">
        <f t="shared" si="93"/>
        <v>0</v>
      </c>
      <c r="O831" s="69"/>
      <c r="P831" s="68">
        <f t="shared" si="94"/>
        <v>0</v>
      </c>
      <c r="Q831" s="70"/>
      <c r="R831" s="71">
        <v>0</v>
      </c>
      <c r="S831" s="72"/>
      <c r="T831" s="73">
        <f t="shared" si="90"/>
        <v>0</v>
      </c>
      <c r="U831" s="73" t="e">
        <f t="shared" si="95"/>
        <v>#DIV/0!</v>
      </c>
    </row>
    <row r="832" ht="16.5" hidden="1" customHeight="1">
      <c r="A832" s="64" t="s">
        <v>44</v>
      </c>
      <c r="B832" s="65" t="s">
        <v>1027</v>
      </c>
      <c r="C832" s="65" t="s">
        <v>1028</v>
      </c>
      <c r="D832" s="65" t="s">
        <v>1029</v>
      </c>
      <c r="E832" s="75" t="s">
        <v>19</v>
      </c>
      <c r="F832" s="75"/>
      <c r="G832" s="67">
        <v>2201</v>
      </c>
      <c r="H832" s="68">
        <f t="shared" si="89"/>
        <v>0</v>
      </c>
      <c r="I832" s="69"/>
      <c r="J832" s="68">
        <f t="shared" si="91"/>
        <v>0</v>
      </c>
      <c r="K832" s="69"/>
      <c r="L832" s="68">
        <f t="shared" si="92"/>
        <v>0</v>
      </c>
      <c r="M832" s="69"/>
      <c r="N832" s="68">
        <f t="shared" si="93"/>
        <v>0</v>
      </c>
      <c r="O832" s="69"/>
      <c r="P832" s="68">
        <f t="shared" si="94"/>
        <v>0</v>
      </c>
      <c r="Q832" s="70"/>
      <c r="R832" s="71">
        <v>0</v>
      </c>
      <c r="S832" s="72"/>
      <c r="T832" s="73">
        <f t="shared" si="90"/>
        <v>0</v>
      </c>
      <c r="U832" s="73" t="e">
        <f t="shared" si="95"/>
        <v>#DIV/0!</v>
      </c>
    </row>
    <row r="833" ht="16.5" hidden="1" customHeight="1">
      <c r="A833" s="64" t="s">
        <v>44</v>
      </c>
      <c r="B833" s="65" t="s">
        <v>1027</v>
      </c>
      <c r="C833" s="65" t="s">
        <v>1030</v>
      </c>
      <c r="D833" s="65" t="s">
        <v>1029</v>
      </c>
      <c r="E833" s="75" t="s">
        <v>19</v>
      </c>
      <c r="F833" s="75"/>
      <c r="G833" s="67">
        <v>2202</v>
      </c>
      <c r="H833" s="68">
        <f t="shared" si="89"/>
        <v>0</v>
      </c>
      <c r="I833" s="69"/>
      <c r="J833" s="68">
        <f t="shared" si="91"/>
        <v>0</v>
      </c>
      <c r="K833" s="69"/>
      <c r="L833" s="68">
        <f t="shared" si="92"/>
        <v>0</v>
      </c>
      <c r="M833" s="69"/>
      <c r="N833" s="68">
        <f t="shared" si="93"/>
        <v>0</v>
      </c>
      <c r="O833" s="69"/>
      <c r="P833" s="68">
        <f t="shared" si="94"/>
        <v>0</v>
      </c>
      <c r="Q833" s="70"/>
      <c r="R833" s="71">
        <v>0</v>
      </c>
      <c r="S833" s="72"/>
      <c r="T833" s="73">
        <f t="shared" si="90"/>
        <v>0</v>
      </c>
      <c r="U833" s="73" t="e">
        <f t="shared" si="95"/>
        <v>#DIV/0!</v>
      </c>
    </row>
    <row r="834" ht="16.5" hidden="1" customHeight="1">
      <c r="A834" s="78" t="s">
        <v>44</v>
      </c>
      <c r="B834" s="65" t="s">
        <v>1027</v>
      </c>
      <c r="C834" s="65" t="s">
        <v>1031</v>
      </c>
      <c r="D834" s="65" t="s">
        <v>1029</v>
      </c>
      <c r="E834" s="75" t="s">
        <v>19</v>
      </c>
      <c r="F834" s="75"/>
      <c r="G834" s="67">
        <v>2203</v>
      </c>
      <c r="H834" s="68">
        <f t="shared" si="89"/>
        <v>0</v>
      </c>
      <c r="I834" s="69"/>
      <c r="J834" s="68">
        <f t="shared" si="91"/>
        <v>0</v>
      </c>
      <c r="K834" s="69"/>
      <c r="L834" s="68">
        <f t="shared" si="92"/>
        <v>0</v>
      </c>
      <c r="M834" s="69"/>
      <c r="N834" s="68">
        <f t="shared" si="93"/>
        <v>0</v>
      </c>
      <c r="O834" s="69"/>
      <c r="P834" s="68">
        <f t="shared" si="94"/>
        <v>0</v>
      </c>
      <c r="Q834" s="70"/>
      <c r="R834" s="71">
        <v>0</v>
      </c>
      <c r="S834" s="72"/>
      <c r="T834" s="73">
        <f t="shared" si="90"/>
        <v>0</v>
      </c>
      <c r="U834" s="73" t="e">
        <f t="shared" si="95"/>
        <v>#DIV/0!</v>
      </c>
    </row>
    <row r="835" ht="16.5" hidden="1" customHeight="1">
      <c r="A835" s="64" t="s">
        <v>44</v>
      </c>
      <c r="B835" s="65" t="s">
        <v>1027</v>
      </c>
      <c r="C835" s="65" t="s">
        <v>1032</v>
      </c>
      <c r="D835" s="65" t="s">
        <v>1029</v>
      </c>
      <c r="E835" s="75" t="s">
        <v>19</v>
      </c>
      <c r="F835" s="75"/>
      <c r="G835" s="67">
        <v>2204</v>
      </c>
      <c r="H835" s="68">
        <f t="shared" si="89"/>
        <v>0</v>
      </c>
      <c r="I835" s="69"/>
      <c r="J835" s="68">
        <f t="shared" si="91"/>
        <v>0</v>
      </c>
      <c r="K835" s="69"/>
      <c r="L835" s="68">
        <f t="shared" si="92"/>
        <v>0</v>
      </c>
      <c r="M835" s="69"/>
      <c r="N835" s="68">
        <f t="shared" si="93"/>
        <v>0</v>
      </c>
      <c r="O835" s="69"/>
      <c r="P835" s="68">
        <f t="shared" si="94"/>
        <v>0</v>
      </c>
      <c r="Q835" s="70"/>
      <c r="R835" s="71">
        <v>0</v>
      </c>
      <c r="S835" s="72"/>
      <c r="T835" s="73">
        <f t="shared" si="90"/>
        <v>0</v>
      </c>
      <c r="U835" s="73" t="e">
        <f t="shared" si="95"/>
        <v>#DIV/0!</v>
      </c>
    </row>
    <row r="836" ht="16.5" hidden="1" customHeight="1">
      <c r="A836" s="78" t="s">
        <v>44</v>
      </c>
      <c r="B836" s="81" t="s">
        <v>1027</v>
      </c>
      <c r="C836" s="82" t="s">
        <v>1033</v>
      </c>
      <c r="D836" s="82" t="s">
        <v>1029</v>
      </c>
      <c r="E836" s="75" t="s">
        <v>19</v>
      </c>
      <c r="F836" s="75"/>
      <c r="G836" s="67">
        <v>2205</v>
      </c>
      <c r="H836" s="68">
        <f t="shared" si="89"/>
        <v>0</v>
      </c>
      <c r="I836" s="69"/>
      <c r="J836" s="68">
        <f t="shared" si="91"/>
        <v>0</v>
      </c>
      <c r="K836" s="69"/>
      <c r="L836" s="68">
        <f t="shared" si="92"/>
        <v>0</v>
      </c>
      <c r="M836" s="69"/>
      <c r="N836" s="68">
        <f t="shared" si="93"/>
        <v>0</v>
      </c>
      <c r="O836" s="69"/>
      <c r="P836" s="68">
        <f t="shared" si="94"/>
        <v>0</v>
      </c>
      <c r="Q836" s="70"/>
      <c r="R836" s="71">
        <v>0</v>
      </c>
      <c r="S836" s="72"/>
      <c r="T836" s="73">
        <f t="shared" si="90"/>
        <v>0</v>
      </c>
      <c r="U836" s="73" t="e">
        <f t="shared" si="95"/>
        <v>#DIV/0!</v>
      </c>
    </row>
    <row r="837" ht="16.5" hidden="1" customHeight="1">
      <c r="A837" s="78" t="s">
        <v>97</v>
      </c>
      <c r="B837" s="81" t="s">
        <v>1027</v>
      </c>
      <c r="C837" s="82" t="s">
        <v>1034</v>
      </c>
      <c r="D837" s="82" t="s">
        <v>1035</v>
      </c>
      <c r="E837" s="75" t="s">
        <v>19</v>
      </c>
      <c r="F837" s="75"/>
      <c r="G837" s="67">
        <v>2206</v>
      </c>
      <c r="H837" s="68">
        <f t="shared" si="89"/>
        <v>0</v>
      </c>
      <c r="I837" s="69"/>
      <c r="J837" s="68">
        <f t="shared" si="91"/>
        <v>0</v>
      </c>
      <c r="K837" s="69"/>
      <c r="L837" s="68">
        <f t="shared" si="92"/>
        <v>0</v>
      </c>
      <c r="M837" s="69"/>
      <c r="N837" s="68">
        <f t="shared" si="93"/>
        <v>0</v>
      </c>
      <c r="O837" s="69"/>
      <c r="P837" s="68">
        <f t="shared" si="94"/>
        <v>0</v>
      </c>
      <c r="Q837" s="70"/>
      <c r="R837" s="71">
        <v>0</v>
      </c>
      <c r="S837" s="72"/>
      <c r="T837" s="73">
        <f t="shared" si="90"/>
        <v>0</v>
      </c>
      <c r="U837" s="73" t="e">
        <f t="shared" si="95"/>
        <v>#DIV/0!</v>
      </c>
    </row>
    <row r="838" ht="16.5" hidden="1" customHeight="1">
      <c r="A838" s="64" t="s">
        <v>40</v>
      </c>
      <c r="B838" s="65" t="s">
        <v>1027</v>
      </c>
      <c r="C838" s="65" t="s">
        <v>1036</v>
      </c>
      <c r="D838" s="65" t="s">
        <v>1037</v>
      </c>
      <c r="E838" s="80" t="s">
        <v>19</v>
      </c>
      <c r="F838" s="80"/>
      <c r="G838" s="67">
        <v>2207</v>
      </c>
      <c r="H838" s="68">
        <f t="shared" si="89"/>
        <v>0</v>
      </c>
      <c r="I838" s="69"/>
      <c r="J838" s="68">
        <f t="shared" si="91"/>
        <v>0</v>
      </c>
      <c r="K838" s="69"/>
      <c r="L838" s="68">
        <f t="shared" si="92"/>
        <v>0</v>
      </c>
      <c r="M838" s="69"/>
      <c r="N838" s="68">
        <f t="shared" si="93"/>
        <v>0</v>
      </c>
      <c r="O838" s="69"/>
      <c r="P838" s="68">
        <f t="shared" si="94"/>
        <v>0</v>
      </c>
      <c r="Q838" s="70"/>
      <c r="R838" s="71">
        <v>0</v>
      </c>
      <c r="S838" s="72"/>
      <c r="T838" s="73">
        <f t="shared" si="90"/>
        <v>0</v>
      </c>
      <c r="U838" s="73" t="e">
        <f t="shared" si="95"/>
        <v>#DIV/0!</v>
      </c>
    </row>
    <row r="839" ht="16.5" hidden="1" customHeight="1">
      <c r="A839" s="64" t="s">
        <v>40</v>
      </c>
      <c r="B839" s="79" t="s">
        <v>1027</v>
      </c>
      <c r="C839" s="79" t="s">
        <v>1038</v>
      </c>
      <c r="D839" s="79" t="s">
        <v>1037</v>
      </c>
      <c r="E839" s="80" t="s">
        <v>19</v>
      </c>
      <c r="F839" s="80"/>
      <c r="G839" s="67">
        <v>2208</v>
      </c>
      <c r="H839" s="68">
        <f t="shared" si="89"/>
        <v>0</v>
      </c>
      <c r="I839" s="69"/>
      <c r="J839" s="68">
        <f t="shared" si="91"/>
        <v>0</v>
      </c>
      <c r="K839" s="69"/>
      <c r="L839" s="68">
        <f t="shared" si="92"/>
        <v>0</v>
      </c>
      <c r="M839" s="69"/>
      <c r="N839" s="68">
        <f t="shared" si="93"/>
        <v>0</v>
      </c>
      <c r="O839" s="69"/>
      <c r="P839" s="68">
        <f t="shared" si="94"/>
        <v>0</v>
      </c>
      <c r="Q839" s="70"/>
      <c r="R839" s="71">
        <v>0</v>
      </c>
      <c r="S839" s="72"/>
      <c r="T839" s="73">
        <f t="shared" si="90"/>
        <v>0</v>
      </c>
      <c r="U839" s="73" t="e">
        <f t="shared" si="95"/>
        <v>#DIV/0!</v>
      </c>
    </row>
    <row r="840" ht="16.5" hidden="1" customHeight="1">
      <c r="A840" s="64" t="s">
        <v>40</v>
      </c>
      <c r="B840" s="79" t="s">
        <v>1027</v>
      </c>
      <c r="C840" s="79" t="s">
        <v>1039</v>
      </c>
      <c r="D840" s="79" t="s">
        <v>1037</v>
      </c>
      <c r="E840" s="80" t="s">
        <v>19</v>
      </c>
      <c r="F840" s="80"/>
      <c r="G840" s="67">
        <v>2209</v>
      </c>
      <c r="H840" s="68">
        <f t="shared" si="89"/>
        <v>0</v>
      </c>
      <c r="I840" s="69"/>
      <c r="J840" s="68">
        <f t="shared" si="91"/>
        <v>0</v>
      </c>
      <c r="K840" s="69"/>
      <c r="L840" s="68">
        <f t="shared" si="92"/>
        <v>0</v>
      </c>
      <c r="M840" s="69"/>
      <c r="N840" s="68">
        <f t="shared" si="93"/>
        <v>0</v>
      </c>
      <c r="O840" s="69"/>
      <c r="P840" s="68">
        <f t="shared" si="94"/>
        <v>0</v>
      </c>
      <c r="Q840" s="70"/>
      <c r="R840" s="71">
        <v>0</v>
      </c>
      <c r="S840" s="72"/>
      <c r="T840" s="73">
        <f t="shared" si="90"/>
        <v>0</v>
      </c>
      <c r="U840" s="73" t="e">
        <f t="shared" si="95"/>
        <v>#DIV/0!</v>
      </c>
    </row>
    <row r="841" ht="16.5" hidden="1" customHeight="1">
      <c r="A841" s="64" t="s">
        <v>40</v>
      </c>
      <c r="B841" s="79" t="s">
        <v>1027</v>
      </c>
      <c r="C841" s="79" t="s">
        <v>1040</v>
      </c>
      <c r="D841" s="79" t="s">
        <v>1041</v>
      </c>
      <c r="E841" s="80" t="s">
        <v>19</v>
      </c>
      <c r="F841" s="80"/>
      <c r="G841" s="67">
        <v>2210</v>
      </c>
      <c r="H841" s="68">
        <f t="shared" si="89"/>
        <v>0</v>
      </c>
      <c r="I841" s="69"/>
      <c r="J841" s="68">
        <f t="shared" si="91"/>
        <v>0</v>
      </c>
      <c r="K841" s="69"/>
      <c r="L841" s="68">
        <f t="shared" si="92"/>
        <v>0</v>
      </c>
      <c r="M841" s="69"/>
      <c r="N841" s="68">
        <f t="shared" si="93"/>
        <v>0</v>
      </c>
      <c r="O841" s="69"/>
      <c r="P841" s="68">
        <f t="shared" si="94"/>
        <v>0</v>
      </c>
      <c r="Q841" s="70"/>
      <c r="R841" s="71">
        <v>0</v>
      </c>
      <c r="S841" s="72"/>
      <c r="T841" s="73">
        <f t="shared" si="90"/>
        <v>0</v>
      </c>
      <c r="U841" s="73" t="e">
        <f t="shared" si="95"/>
        <v>#DIV/0!</v>
      </c>
    </row>
    <row r="842" ht="16.5" hidden="1" customHeight="1">
      <c r="A842" s="64" t="s">
        <v>65</v>
      </c>
      <c r="B842" s="65" t="s">
        <v>1027</v>
      </c>
      <c r="C842" s="65" t="s">
        <v>1042</v>
      </c>
      <c r="D842" s="65" t="s">
        <v>1043</v>
      </c>
      <c r="E842" s="75" t="s">
        <v>19</v>
      </c>
      <c r="F842" s="75"/>
      <c r="G842" s="67">
        <v>2211</v>
      </c>
      <c r="H842" s="68">
        <f t="shared" ref="H842:H905" si="96">I842*O$2</f>
        <v>0</v>
      </c>
      <c r="I842" s="69"/>
      <c r="J842" s="68">
        <f t="shared" si="91"/>
        <v>0</v>
      </c>
      <c r="K842" s="69"/>
      <c r="L842" s="68">
        <f t="shared" si="92"/>
        <v>0</v>
      </c>
      <c r="M842" s="69"/>
      <c r="N842" s="68">
        <f t="shared" si="93"/>
        <v>0</v>
      </c>
      <c r="O842" s="69"/>
      <c r="P842" s="68">
        <f t="shared" si="94"/>
        <v>0</v>
      </c>
      <c r="Q842" s="70"/>
      <c r="R842" s="71">
        <v>0</v>
      </c>
      <c r="S842" s="72"/>
      <c r="T842" s="73">
        <f t="shared" ref="T842:T905" si="97">IF(S842&lt;24,S842*H842,IF(S842&lt;48,S842*J842,IF(S842&lt;84,S842*L842,IF(S842&lt;50000,S842*N842))))</f>
        <v>0</v>
      </c>
      <c r="U842" s="73" t="e">
        <f t="shared" si="95"/>
        <v>#DIV/0!</v>
      </c>
    </row>
    <row r="843" ht="16.5" hidden="1" customHeight="1">
      <c r="A843" s="64" t="s">
        <v>65</v>
      </c>
      <c r="B843" s="65" t="s">
        <v>1027</v>
      </c>
      <c r="C843" s="65" t="s">
        <v>1044</v>
      </c>
      <c r="D843" s="65" t="s">
        <v>1043</v>
      </c>
      <c r="E843" s="75" t="s">
        <v>19</v>
      </c>
      <c r="F843" s="75"/>
      <c r="G843" s="67">
        <v>2212</v>
      </c>
      <c r="H843" s="68">
        <f t="shared" si="96"/>
        <v>0</v>
      </c>
      <c r="I843" s="69"/>
      <c r="J843" s="68">
        <f t="shared" ref="J843:J906" si="98">K843*O$2</f>
        <v>0</v>
      </c>
      <c r="K843" s="69"/>
      <c r="L843" s="68">
        <f t="shared" ref="L843:L906" si="99">M843*O$2</f>
        <v>0</v>
      </c>
      <c r="M843" s="69"/>
      <c r="N843" s="68">
        <f t="shared" ref="N843:N906" si="100">O843*O$2</f>
        <v>0</v>
      </c>
      <c r="O843" s="69"/>
      <c r="P843" s="68">
        <f t="shared" ref="P843:P906" si="101">Q843*O$2</f>
        <v>0</v>
      </c>
      <c r="Q843" s="70"/>
      <c r="R843" s="71">
        <v>0</v>
      </c>
      <c r="S843" s="72"/>
      <c r="T843" s="73">
        <f t="shared" si="97"/>
        <v>0</v>
      </c>
      <c r="U843" s="73" t="e">
        <f t="shared" ref="U843:U906" si="102">T843/S843</f>
        <v>#DIV/0!</v>
      </c>
    </row>
    <row r="844" ht="16.5" hidden="1" customHeight="1">
      <c r="A844" s="64" t="s">
        <v>65</v>
      </c>
      <c r="B844" s="65" t="s">
        <v>1027</v>
      </c>
      <c r="C844" s="65" t="s">
        <v>1045</v>
      </c>
      <c r="D844" s="65" t="s">
        <v>1043</v>
      </c>
      <c r="E844" s="75" t="s">
        <v>19</v>
      </c>
      <c r="F844" s="75"/>
      <c r="G844" s="67">
        <v>2213</v>
      </c>
      <c r="H844" s="68">
        <f t="shared" si="96"/>
        <v>0</v>
      </c>
      <c r="I844" s="69"/>
      <c r="J844" s="68">
        <f t="shared" si="98"/>
        <v>0</v>
      </c>
      <c r="K844" s="69"/>
      <c r="L844" s="68">
        <f t="shared" si="99"/>
        <v>0</v>
      </c>
      <c r="M844" s="69"/>
      <c r="N844" s="68">
        <f t="shared" si="100"/>
        <v>0</v>
      </c>
      <c r="O844" s="69"/>
      <c r="P844" s="68">
        <f t="shared" si="101"/>
        <v>0</v>
      </c>
      <c r="Q844" s="70"/>
      <c r="R844" s="71">
        <v>0</v>
      </c>
      <c r="S844" s="72"/>
      <c r="T844" s="73">
        <f t="shared" si="97"/>
        <v>0</v>
      </c>
      <c r="U844" s="73" t="e">
        <f t="shared" si="102"/>
        <v>#DIV/0!</v>
      </c>
    </row>
    <row r="845" ht="16.5" hidden="1" customHeight="1">
      <c r="A845" s="64" t="s">
        <v>65</v>
      </c>
      <c r="B845" s="65" t="s">
        <v>1027</v>
      </c>
      <c r="C845" s="65" t="s">
        <v>1046</v>
      </c>
      <c r="D845" s="65" t="s">
        <v>1043</v>
      </c>
      <c r="E845" s="75" t="s">
        <v>19</v>
      </c>
      <c r="F845" s="75"/>
      <c r="G845" s="67">
        <v>2214</v>
      </c>
      <c r="H845" s="68">
        <f t="shared" si="96"/>
        <v>0</v>
      </c>
      <c r="I845" s="69"/>
      <c r="J845" s="68">
        <f t="shared" si="98"/>
        <v>0</v>
      </c>
      <c r="K845" s="69"/>
      <c r="L845" s="68">
        <f t="shared" si="99"/>
        <v>0</v>
      </c>
      <c r="M845" s="69"/>
      <c r="N845" s="68">
        <f t="shared" si="100"/>
        <v>0</v>
      </c>
      <c r="O845" s="69"/>
      <c r="P845" s="68">
        <f t="shared" si="101"/>
        <v>0</v>
      </c>
      <c r="Q845" s="70"/>
      <c r="R845" s="77">
        <v>0</v>
      </c>
      <c r="S845" s="72"/>
      <c r="T845" s="73">
        <f t="shared" si="97"/>
        <v>0</v>
      </c>
      <c r="U845" s="73" t="e">
        <f t="shared" si="102"/>
        <v>#DIV/0!</v>
      </c>
    </row>
    <row r="846" ht="16.5" hidden="1" customHeight="1">
      <c r="A846" s="64" t="s">
        <v>65</v>
      </c>
      <c r="B846" s="65" t="s">
        <v>1027</v>
      </c>
      <c r="C846" s="65" t="s">
        <v>1047</v>
      </c>
      <c r="D846" s="65" t="s">
        <v>1048</v>
      </c>
      <c r="E846" s="75" t="s">
        <v>19</v>
      </c>
      <c r="F846" s="75"/>
      <c r="G846" s="67">
        <v>2215</v>
      </c>
      <c r="H846" s="68">
        <f t="shared" si="96"/>
        <v>0</v>
      </c>
      <c r="I846" s="69"/>
      <c r="J846" s="68">
        <f t="shared" si="98"/>
        <v>0</v>
      </c>
      <c r="K846" s="69"/>
      <c r="L846" s="68">
        <f t="shared" si="99"/>
        <v>0</v>
      </c>
      <c r="M846" s="69"/>
      <c r="N846" s="68">
        <f t="shared" si="100"/>
        <v>0</v>
      </c>
      <c r="O846" s="69"/>
      <c r="P846" s="68">
        <f t="shared" si="101"/>
        <v>0</v>
      </c>
      <c r="Q846" s="70"/>
      <c r="R846" s="71">
        <v>0</v>
      </c>
      <c r="S846" s="72"/>
      <c r="T846" s="73">
        <f t="shared" si="97"/>
        <v>0</v>
      </c>
      <c r="U846" s="73" t="e">
        <f t="shared" si="102"/>
        <v>#DIV/0!</v>
      </c>
    </row>
    <row r="847" ht="16.5" hidden="1" customHeight="1">
      <c r="A847" s="64" t="s">
        <v>65</v>
      </c>
      <c r="B847" s="65" t="s">
        <v>1027</v>
      </c>
      <c r="C847" s="65" t="s">
        <v>1049</v>
      </c>
      <c r="D847" s="65" t="s">
        <v>1048</v>
      </c>
      <c r="E847" s="75" t="s">
        <v>19</v>
      </c>
      <c r="F847" s="75"/>
      <c r="G847" s="67">
        <v>2216</v>
      </c>
      <c r="H847" s="68">
        <f t="shared" si="96"/>
        <v>0</v>
      </c>
      <c r="I847" s="69"/>
      <c r="J847" s="68">
        <f t="shared" si="98"/>
        <v>0</v>
      </c>
      <c r="K847" s="69"/>
      <c r="L847" s="68">
        <f t="shared" si="99"/>
        <v>0</v>
      </c>
      <c r="M847" s="69"/>
      <c r="N847" s="68">
        <f t="shared" si="100"/>
        <v>0</v>
      </c>
      <c r="O847" s="69"/>
      <c r="P847" s="68">
        <f t="shared" si="101"/>
        <v>0</v>
      </c>
      <c r="Q847" s="70"/>
      <c r="R847" s="71">
        <v>0</v>
      </c>
      <c r="S847" s="72"/>
      <c r="T847" s="73">
        <f t="shared" si="97"/>
        <v>0</v>
      </c>
      <c r="U847" s="73" t="e">
        <f t="shared" si="102"/>
        <v>#DIV/0!</v>
      </c>
    </row>
    <row r="848" ht="16.5" hidden="1" customHeight="1">
      <c r="A848" s="64" t="s">
        <v>65</v>
      </c>
      <c r="B848" s="65" t="s">
        <v>1027</v>
      </c>
      <c r="C848" s="65" t="s">
        <v>1050</v>
      </c>
      <c r="D848" s="65" t="s">
        <v>1048</v>
      </c>
      <c r="E848" s="75" t="s">
        <v>19</v>
      </c>
      <c r="F848" s="75"/>
      <c r="G848" s="67">
        <v>2217</v>
      </c>
      <c r="H848" s="68">
        <f t="shared" si="96"/>
        <v>0</v>
      </c>
      <c r="I848" s="69"/>
      <c r="J848" s="68">
        <f t="shared" si="98"/>
        <v>0</v>
      </c>
      <c r="K848" s="69"/>
      <c r="L848" s="68">
        <f t="shared" si="99"/>
        <v>0</v>
      </c>
      <c r="M848" s="69"/>
      <c r="N848" s="68">
        <f t="shared" si="100"/>
        <v>0</v>
      </c>
      <c r="O848" s="69"/>
      <c r="P848" s="68">
        <f t="shared" si="101"/>
        <v>0</v>
      </c>
      <c r="Q848" s="70"/>
      <c r="R848" s="71">
        <v>0</v>
      </c>
      <c r="S848" s="72"/>
      <c r="T848" s="73">
        <f t="shared" si="97"/>
        <v>0</v>
      </c>
      <c r="U848" s="73" t="e">
        <f t="shared" si="102"/>
        <v>#DIV/0!</v>
      </c>
    </row>
    <row r="849" ht="16.5" hidden="1" customHeight="1">
      <c r="A849" s="64" t="s">
        <v>78</v>
      </c>
      <c r="B849" s="65" t="s">
        <v>1027</v>
      </c>
      <c r="C849" s="65" t="s">
        <v>1051</v>
      </c>
      <c r="D849" s="65" t="s">
        <v>1052</v>
      </c>
      <c r="E849" s="75" t="s">
        <v>19</v>
      </c>
      <c r="F849" s="75"/>
      <c r="G849" s="67">
        <v>2220</v>
      </c>
      <c r="H849" s="68">
        <f t="shared" si="96"/>
        <v>0</v>
      </c>
      <c r="I849" s="69"/>
      <c r="J849" s="68">
        <f t="shared" si="98"/>
        <v>0</v>
      </c>
      <c r="K849" s="69"/>
      <c r="L849" s="68">
        <f t="shared" si="99"/>
        <v>0</v>
      </c>
      <c r="M849" s="69"/>
      <c r="N849" s="68">
        <f t="shared" si="100"/>
        <v>0</v>
      </c>
      <c r="O849" s="69"/>
      <c r="P849" s="68">
        <f t="shared" si="101"/>
        <v>0</v>
      </c>
      <c r="Q849" s="70"/>
      <c r="R849" s="71">
        <v>0</v>
      </c>
      <c r="S849" s="72"/>
      <c r="T849" s="73">
        <f t="shared" si="97"/>
        <v>0</v>
      </c>
      <c r="U849" s="73" t="e">
        <f t="shared" si="102"/>
        <v>#DIV/0!</v>
      </c>
    </row>
    <row r="850" ht="16.5" customHeight="1">
      <c r="A850" s="64" t="s">
        <v>97</v>
      </c>
      <c r="B850" s="65" t="s">
        <v>1053</v>
      </c>
      <c r="C850" s="65" t="s">
        <v>1054</v>
      </c>
      <c r="D850" s="65" t="s">
        <v>1055</v>
      </c>
      <c r="E850" s="75" t="s">
        <v>19</v>
      </c>
      <c r="F850" s="75"/>
      <c r="G850" s="67">
        <v>2301</v>
      </c>
      <c r="H850" s="68">
        <f t="shared" si="96"/>
        <v>86.579999999999998</v>
      </c>
      <c r="I850" s="69">
        <v>0.78000000000000003</v>
      </c>
      <c r="J850" s="68">
        <f t="shared" si="98"/>
        <v>75.480000000000004</v>
      </c>
      <c r="K850" s="69">
        <v>0.68000000000000005</v>
      </c>
      <c r="L850" s="68">
        <f t="shared" si="99"/>
        <v>65.489999999999995</v>
      </c>
      <c r="M850" s="69">
        <v>0.58999999999999997</v>
      </c>
      <c r="N850" s="68">
        <f t="shared" si="100"/>
        <v>54.390000000000001</v>
      </c>
      <c r="O850" s="69">
        <v>0.48999999999999999</v>
      </c>
      <c r="P850" s="68">
        <f t="shared" si="101"/>
        <v>0</v>
      </c>
      <c r="Q850" s="70"/>
      <c r="R850" s="77">
        <v>13</v>
      </c>
      <c r="S850" s="72"/>
      <c r="T850" s="73">
        <f t="shared" si="97"/>
        <v>0</v>
      </c>
      <c r="U850" s="76" t="e">
        <f t="shared" si="102"/>
        <v>#DIV/0!</v>
      </c>
    </row>
    <row r="851" ht="16.5" hidden="1" customHeight="1">
      <c r="A851" s="64" t="s">
        <v>97</v>
      </c>
      <c r="B851" s="65" t="s">
        <v>1053</v>
      </c>
      <c r="C851" s="65" t="s">
        <v>1056</v>
      </c>
      <c r="D851" s="65" t="s">
        <v>1055</v>
      </c>
      <c r="E851" s="75" t="s">
        <v>19</v>
      </c>
      <c r="F851" s="75"/>
      <c r="G851" s="67">
        <v>2302</v>
      </c>
      <c r="H851" s="68">
        <f t="shared" si="96"/>
        <v>86.579999999999998</v>
      </c>
      <c r="I851" s="69">
        <v>0.78000000000000003</v>
      </c>
      <c r="J851" s="68">
        <f t="shared" si="98"/>
        <v>75.480000000000004</v>
      </c>
      <c r="K851" s="69">
        <v>0.68000000000000005</v>
      </c>
      <c r="L851" s="68">
        <f t="shared" si="99"/>
        <v>65.489999999999995</v>
      </c>
      <c r="M851" s="69">
        <v>0.58999999999999997</v>
      </c>
      <c r="N851" s="68">
        <f t="shared" si="100"/>
        <v>54.390000000000001</v>
      </c>
      <c r="O851" s="69">
        <v>0.48999999999999999</v>
      </c>
      <c r="P851" s="68">
        <f t="shared" si="101"/>
        <v>0</v>
      </c>
      <c r="Q851" s="70"/>
      <c r="R851" s="77">
        <v>0</v>
      </c>
      <c r="S851" s="72"/>
      <c r="T851" s="73">
        <f t="shared" si="97"/>
        <v>0</v>
      </c>
      <c r="U851" s="76" t="e">
        <f t="shared" si="102"/>
        <v>#DIV/0!</v>
      </c>
    </row>
    <row r="852" ht="16.5" hidden="1" customHeight="1">
      <c r="A852" s="64" t="s">
        <v>97</v>
      </c>
      <c r="B852" s="65" t="s">
        <v>1053</v>
      </c>
      <c r="C852" s="65" t="s">
        <v>1057</v>
      </c>
      <c r="D852" s="65" t="s">
        <v>1055</v>
      </c>
      <c r="E852" s="75" t="s">
        <v>19</v>
      </c>
      <c r="F852" s="75"/>
      <c r="G852" s="67">
        <v>2303</v>
      </c>
      <c r="H852" s="68">
        <f t="shared" si="96"/>
        <v>0</v>
      </c>
      <c r="I852" s="69"/>
      <c r="J852" s="68">
        <f t="shared" si="98"/>
        <v>0</v>
      </c>
      <c r="K852" s="69"/>
      <c r="L852" s="68">
        <f t="shared" si="99"/>
        <v>0</v>
      </c>
      <c r="M852" s="69"/>
      <c r="N852" s="68">
        <f t="shared" si="100"/>
        <v>0</v>
      </c>
      <c r="O852" s="69"/>
      <c r="P852" s="68">
        <f t="shared" si="101"/>
        <v>0</v>
      </c>
      <c r="Q852" s="70"/>
      <c r="R852" s="71">
        <v>0</v>
      </c>
      <c r="S852" s="72"/>
      <c r="T852" s="73">
        <f t="shared" si="97"/>
        <v>0</v>
      </c>
      <c r="U852" s="73" t="e">
        <f t="shared" si="102"/>
        <v>#DIV/0!</v>
      </c>
    </row>
    <row r="853" ht="16.5" hidden="1" customHeight="1">
      <c r="A853" s="64" t="s">
        <v>97</v>
      </c>
      <c r="B853" s="65" t="s">
        <v>1053</v>
      </c>
      <c r="C853" s="65" t="s">
        <v>1058</v>
      </c>
      <c r="D853" s="65" t="s">
        <v>1055</v>
      </c>
      <c r="E853" s="75" t="s">
        <v>19</v>
      </c>
      <c r="F853" s="75"/>
      <c r="G853" s="67">
        <v>2304</v>
      </c>
      <c r="H853" s="68">
        <f t="shared" si="96"/>
        <v>86.579999999999998</v>
      </c>
      <c r="I853" s="69">
        <v>0.78000000000000003</v>
      </c>
      <c r="J853" s="68">
        <f t="shared" si="98"/>
        <v>75.480000000000004</v>
      </c>
      <c r="K853" s="69">
        <v>0.68000000000000005</v>
      </c>
      <c r="L853" s="68">
        <f t="shared" si="99"/>
        <v>65.489999999999995</v>
      </c>
      <c r="M853" s="69">
        <v>0.58999999999999997</v>
      </c>
      <c r="N853" s="68">
        <f t="shared" si="100"/>
        <v>54.390000000000001</v>
      </c>
      <c r="O853" s="69">
        <v>0.48999999999999999</v>
      </c>
      <c r="P853" s="68">
        <f t="shared" si="101"/>
        <v>0</v>
      </c>
      <c r="Q853" s="70"/>
      <c r="R853" s="71">
        <v>0</v>
      </c>
      <c r="S853" s="72"/>
      <c r="T853" s="73">
        <f t="shared" si="97"/>
        <v>0</v>
      </c>
      <c r="U853" s="76" t="e">
        <f t="shared" si="102"/>
        <v>#DIV/0!</v>
      </c>
    </row>
    <row r="854" ht="16.5" hidden="1" customHeight="1">
      <c r="A854" s="64" t="s">
        <v>97</v>
      </c>
      <c r="B854" s="65" t="s">
        <v>1053</v>
      </c>
      <c r="C854" s="65" t="s">
        <v>1059</v>
      </c>
      <c r="D854" s="65" t="s">
        <v>1055</v>
      </c>
      <c r="E854" s="75" t="s">
        <v>19</v>
      </c>
      <c r="F854" s="75"/>
      <c r="G854" s="67">
        <v>2305</v>
      </c>
      <c r="H854" s="68">
        <f t="shared" si="96"/>
        <v>0</v>
      </c>
      <c r="I854" s="69"/>
      <c r="J854" s="68">
        <f t="shared" si="98"/>
        <v>0</v>
      </c>
      <c r="K854" s="69"/>
      <c r="L854" s="68">
        <f t="shared" si="99"/>
        <v>0</v>
      </c>
      <c r="M854" s="69"/>
      <c r="N854" s="68">
        <f t="shared" si="100"/>
        <v>0</v>
      </c>
      <c r="O854" s="69"/>
      <c r="P854" s="68">
        <f t="shared" si="101"/>
        <v>0</v>
      </c>
      <c r="Q854" s="70"/>
      <c r="R854" s="71">
        <v>0</v>
      </c>
      <c r="S854" s="72"/>
      <c r="T854" s="73">
        <f t="shared" si="97"/>
        <v>0</v>
      </c>
      <c r="U854" s="73" t="e">
        <f t="shared" si="102"/>
        <v>#DIV/0!</v>
      </c>
    </row>
    <row r="855" ht="16.5" hidden="1" customHeight="1">
      <c r="A855" s="64" t="s">
        <v>97</v>
      </c>
      <c r="B855" s="79" t="s">
        <v>1053</v>
      </c>
      <c r="C855" s="79" t="s">
        <v>1060</v>
      </c>
      <c r="D855" s="79" t="s">
        <v>1055</v>
      </c>
      <c r="E855" s="75" t="s">
        <v>19</v>
      </c>
      <c r="F855" s="75"/>
      <c r="G855" s="67">
        <v>2306</v>
      </c>
      <c r="H855" s="68">
        <f t="shared" si="96"/>
        <v>86.579999999999998</v>
      </c>
      <c r="I855" s="69">
        <v>0.78000000000000003</v>
      </c>
      <c r="J855" s="68">
        <f t="shared" si="98"/>
        <v>75.480000000000004</v>
      </c>
      <c r="K855" s="69">
        <v>0.68000000000000005</v>
      </c>
      <c r="L855" s="68">
        <f t="shared" si="99"/>
        <v>65.489999999999995</v>
      </c>
      <c r="M855" s="69">
        <v>0.58999999999999997</v>
      </c>
      <c r="N855" s="68">
        <f t="shared" si="100"/>
        <v>54.390000000000001</v>
      </c>
      <c r="O855" s="69">
        <v>0.48999999999999999</v>
      </c>
      <c r="P855" s="68">
        <f t="shared" si="101"/>
        <v>0</v>
      </c>
      <c r="Q855" s="70"/>
      <c r="R855" s="71">
        <v>0</v>
      </c>
      <c r="S855" s="72"/>
      <c r="T855" s="73">
        <f t="shared" si="97"/>
        <v>0</v>
      </c>
      <c r="U855" s="76" t="e">
        <f t="shared" si="102"/>
        <v>#DIV/0!</v>
      </c>
    </row>
    <row r="856" ht="16.5" hidden="1" customHeight="1">
      <c r="A856" s="64" t="s">
        <v>97</v>
      </c>
      <c r="B856" s="65" t="s">
        <v>1053</v>
      </c>
      <c r="C856" s="65" t="s">
        <v>1061</v>
      </c>
      <c r="D856" s="65" t="s">
        <v>1055</v>
      </c>
      <c r="E856" s="75" t="s">
        <v>19</v>
      </c>
      <c r="F856" s="75"/>
      <c r="G856" s="67">
        <v>2307</v>
      </c>
      <c r="H856" s="68">
        <f t="shared" si="96"/>
        <v>0</v>
      </c>
      <c r="I856" s="69"/>
      <c r="J856" s="68">
        <f t="shared" si="98"/>
        <v>0</v>
      </c>
      <c r="K856" s="69"/>
      <c r="L856" s="68">
        <f t="shared" si="99"/>
        <v>0</v>
      </c>
      <c r="M856" s="69"/>
      <c r="N856" s="68">
        <f t="shared" si="100"/>
        <v>0</v>
      </c>
      <c r="O856" s="69"/>
      <c r="P856" s="68">
        <f t="shared" si="101"/>
        <v>0</v>
      </c>
      <c r="Q856" s="70"/>
      <c r="R856" s="71">
        <v>0</v>
      </c>
      <c r="S856" s="72"/>
      <c r="T856" s="73">
        <f t="shared" si="97"/>
        <v>0</v>
      </c>
      <c r="U856" s="73" t="e">
        <f t="shared" si="102"/>
        <v>#DIV/0!</v>
      </c>
    </row>
    <row r="857" ht="16.5" hidden="1" customHeight="1">
      <c r="A857" s="64" t="s">
        <v>97</v>
      </c>
      <c r="B857" s="65" t="s">
        <v>1053</v>
      </c>
      <c r="C857" s="65" t="s">
        <v>1062</v>
      </c>
      <c r="D857" s="65" t="s">
        <v>1063</v>
      </c>
      <c r="E857" s="75" t="s">
        <v>19</v>
      </c>
      <c r="F857" s="75"/>
      <c r="G857" s="67">
        <v>2308</v>
      </c>
      <c r="H857" s="68">
        <f t="shared" si="96"/>
        <v>0</v>
      </c>
      <c r="I857" s="69"/>
      <c r="J857" s="68">
        <f t="shared" si="98"/>
        <v>0</v>
      </c>
      <c r="K857" s="69"/>
      <c r="L857" s="68">
        <f t="shared" si="99"/>
        <v>0</v>
      </c>
      <c r="M857" s="69"/>
      <c r="N857" s="68">
        <f t="shared" si="100"/>
        <v>0</v>
      </c>
      <c r="O857" s="69"/>
      <c r="P857" s="68">
        <f t="shared" si="101"/>
        <v>0</v>
      </c>
      <c r="Q857" s="70"/>
      <c r="R857" s="71">
        <v>0</v>
      </c>
      <c r="S857" s="72"/>
      <c r="T857" s="73">
        <f t="shared" si="97"/>
        <v>0</v>
      </c>
      <c r="U857" s="73" t="e">
        <f t="shared" si="102"/>
        <v>#DIV/0!</v>
      </c>
    </row>
    <row r="858" ht="16.5" hidden="1" customHeight="1">
      <c r="A858" s="64" t="s">
        <v>97</v>
      </c>
      <c r="B858" s="65" t="s">
        <v>1053</v>
      </c>
      <c r="C858" s="65" t="s">
        <v>1064</v>
      </c>
      <c r="D858" s="65" t="s">
        <v>1063</v>
      </c>
      <c r="E858" s="75" t="s">
        <v>19</v>
      </c>
      <c r="F858" s="75"/>
      <c r="G858" s="67">
        <v>2309</v>
      </c>
      <c r="H858" s="68">
        <f t="shared" si="96"/>
        <v>0</v>
      </c>
      <c r="I858" s="69"/>
      <c r="J858" s="68">
        <f t="shared" si="98"/>
        <v>0</v>
      </c>
      <c r="K858" s="69"/>
      <c r="L858" s="68">
        <f t="shared" si="99"/>
        <v>0</v>
      </c>
      <c r="M858" s="69"/>
      <c r="N858" s="68">
        <f t="shared" si="100"/>
        <v>0</v>
      </c>
      <c r="O858" s="69"/>
      <c r="P858" s="68">
        <f t="shared" si="101"/>
        <v>0</v>
      </c>
      <c r="Q858" s="70"/>
      <c r="R858" s="71">
        <v>0</v>
      </c>
      <c r="S858" s="72"/>
      <c r="T858" s="73">
        <f t="shared" si="97"/>
        <v>0</v>
      </c>
      <c r="U858" s="73" t="e">
        <f t="shared" si="102"/>
        <v>#DIV/0!</v>
      </c>
    </row>
    <row r="859" ht="16.5" customHeight="1">
      <c r="A859" s="64" t="s">
        <v>97</v>
      </c>
      <c r="B859" s="65" t="s">
        <v>1053</v>
      </c>
      <c r="C859" s="65" t="s">
        <v>1065</v>
      </c>
      <c r="D859" s="65" t="s">
        <v>1063</v>
      </c>
      <c r="E859" s="75" t="s">
        <v>19</v>
      </c>
      <c r="F859" s="75"/>
      <c r="G859" s="67">
        <v>2310</v>
      </c>
      <c r="H859" s="68">
        <f t="shared" si="96"/>
        <v>86.579999999999998</v>
      </c>
      <c r="I859" s="69">
        <v>0.78000000000000003</v>
      </c>
      <c r="J859" s="68">
        <f t="shared" si="98"/>
        <v>75.480000000000004</v>
      </c>
      <c r="K859" s="69">
        <v>0.68000000000000005</v>
      </c>
      <c r="L859" s="68">
        <f t="shared" si="99"/>
        <v>65.489999999999995</v>
      </c>
      <c r="M859" s="69">
        <v>0.58999999999999997</v>
      </c>
      <c r="N859" s="68">
        <f t="shared" si="100"/>
        <v>54.390000000000001</v>
      </c>
      <c r="O859" s="69">
        <v>0.48999999999999999</v>
      </c>
      <c r="P859" s="68">
        <f t="shared" si="101"/>
        <v>0</v>
      </c>
      <c r="Q859" s="70"/>
      <c r="R859" s="77">
        <v>35</v>
      </c>
      <c r="S859" s="72"/>
      <c r="T859" s="73">
        <f t="shared" si="97"/>
        <v>0</v>
      </c>
      <c r="U859" s="76" t="e">
        <f t="shared" si="102"/>
        <v>#DIV/0!</v>
      </c>
    </row>
    <row r="860" ht="16.5" hidden="1" customHeight="1">
      <c r="A860" s="64" t="s">
        <v>97</v>
      </c>
      <c r="B860" s="79" t="s">
        <v>1053</v>
      </c>
      <c r="C860" s="79" t="s">
        <v>1066</v>
      </c>
      <c r="D860" s="79" t="s">
        <v>1063</v>
      </c>
      <c r="E860" s="75" t="s">
        <v>19</v>
      </c>
      <c r="F860" s="75"/>
      <c r="G860" s="67">
        <v>2311</v>
      </c>
      <c r="H860" s="68">
        <f t="shared" si="96"/>
        <v>86.579999999999998</v>
      </c>
      <c r="I860" s="69">
        <v>0.78000000000000003</v>
      </c>
      <c r="J860" s="68">
        <f t="shared" si="98"/>
        <v>75.480000000000004</v>
      </c>
      <c r="K860" s="69">
        <v>0.68000000000000005</v>
      </c>
      <c r="L860" s="68">
        <f t="shared" si="99"/>
        <v>65.489999999999995</v>
      </c>
      <c r="M860" s="69">
        <v>0.58999999999999997</v>
      </c>
      <c r="N860" s="68">
        <f t="shared" si="100"/>
        <v>54.390000000000001</v>
      </c>
      <c r="O860" s="69">
        <v>0.48999999999999999</v>
      </c>
      <c r="P860" s="68">
        <f t="shared" si="101"/>
        <v>0</v>
      </c>
      <c r="Q860" s="70"/>
      <c r="R860" s="77">
        <v>9</v>
      </c>
      <c r="S860" s="72"/>
      <c r="T860" s="73">
        <f t="shared" si="97"/>
        <v>0</v>
      </c>
      <c r="U860" s="76" t="e">
        <f t="shared" si="102"/>
        <v>#DIV/0!</v>
      </c>
    </row>
    <row r="861" ht="16.5" hidden="1" customHeight="1">
      <c r="A861" s="64" t="s">
        <v>97</v>
      </c>
      <c r="B861" s="79" t="s">
        <v>1053</v>
      </c>
      <c r="C861" s="79" t="s">
        <v>1067</v>
      </c>
      <c r="D861" s="79" t="s">
        <v>1063</v>
      </c>
      <c r="E861" s="75" t="s">
        <v>19</v>
      </c>
      <c r="F861" s="75"/>
      <c r="G861" s="67">
        <v>2312</v>
      </c>
      <c r="H861" s="68">
        <f t="shared" si="96"/>
        <v>0</v>
      </c>
      <c r="I861" s="69"/>
      <c r="J861" s="68">
        <f t="shared" si="98"/>
        <v>0</v>
      </c>
      <c r="K861" s="69"/>
      <c r="L861" s="68">
        <f t="shared" si="99"/>
        <v>0</v>
      </c>
      <c r="M861" s="69"/>
      <c r="N861" s="68">
        <f t="shared" si="100"/>
        <v>0</v>
      </c>
      <c r="O861" s="69"/>
      <c r="P861" s="68">
        <f t="shared" si="101"/>
        <v>0</v>
      </c>
      <c r="Q861" s="70"/>
      <c r="R861" s="71">
        <v>0</v>
      </c>
      <c r="S861" s="72"/>
      <c r="T861" s="73">
        <f t="shared" si="97"/>
        <v>0</v>
      </c>
      <c r="U861" s="73" t="e">
        <f t="shared" si="102"/>
        <v>#DIV/0!</v>
      </c>
    </row>
    <row r="862" ht="16.5" hidden="1" customHeight="1">
      <c r="A862" s="64" t="s">
        <v>44</v>
      </c>
      <c r="B862" s="79" t="s">
        <v>1053</v>
      </c>
      <c r="C862" s="79" t="s">
        <v>1068</v>
      </c>
      <c r="D862" s="79" t="s">
        <v>1069</v>
      </c>
      <c r="E862" s="75" t="s">
        <v>19</v>
      </c>
      <c r="F862" s="75"/>
      <c r="G862" s="67">
        <v>2313</v>
      </c>
      <c r="H862" s="68">
        <f t="shared" si="96"/>
        <v>0</v>
      </c>
      <c r="I862" s="69"/>
      <c r="J862" s="68">
        <f t="shared" si="98"/>
        <v>0</v>
      </c>
      <c r="K862" s="69"/>
      <c r="L862" s="68">
        <f t="shared" si="99"/>
        <v>0</v>
      </c>
      <c r="M862" s="69"/>
      <c r="N862" s="68">
        <f t="shared" si="100"/>
        <v>0</v>
      </c>
      <c r="O862" s="69"/>
      <c r="P862" s="68">
        <f t="shared" si="101"/>
        <v>0</v>
      </c>
      <c r="Q862" s="70"/>
      <c r="R862" s="71">
        <v>0</v>
      </c>
      <c r="S862" s="72"/>
      <c r="T862" s="73">
        <f t="shared" si="97"/>
        <v>0</v>
      </c>
      <c r="U862" s="73" t="e">
        <f t="shared" si="102"/>
        <v>#DIV/0!</v>
      </c>
    </row>
    <row r="863" ht="16.5" hidden="1" customHeight="1">
      <c r="A863" s="64" t="s">
        <v>44</v>
      </c>
      <c r="B863" s="79" t="s">
        <v>1053</v>
      </c>
      <c r="C863" s="79" t="s">
        <v>1070</v>
      </c>
      <c r="D863" s="79"/>
      <c r="E863" s="75" t="s">
        <v>19</v>
      </c>
      <c r="F863" s="75"/>
      <c r="G863" s="67">
        <v>2314</v>
      </c>
      <c r="H863" s="68">
        <f t="shared" si="96"/>
        <v>0</v>
      </c>
      <c r="I863" s="69"/>
      <c r="J863" s="68">
        <f t="shared" si="98"/>
        <v>0</v>
      </c>
      <c r="K863" s="69"/>
      <c r="L863" s="68">
        <f t="shared" si="99"/>
        <v>0</v>
      </c>
      <c r="M863" s="69"/>
      <c r="N863" s="68">
        <f t="shared" si="100"/>
        <v>0</v>
      </c>
      <c r="O863" s="69"/>
      <c r="P863" s="68">
        <f t="shared" si="101"/>
        <v>0</v>
      </c>
      <c r="Q863" s="70"/>
      <c r="R863" s="71">
        <v>0</v>
      </c>
      <c r="S863" s="72"/>
      <c r="T863" s="73">
        <f t="shared" si="97"/>
        <v>0</v>
      </c>
      <c r="U863" s="73" t="e">
        <f t="shared" si="102"/>
        <v>#DIV/0!</v>
      </c>
    </row>
    <row r="864" ht="16.5" hidden="1" customHeight="1">
      <c r="A864" s="64" t="s">
        <v>40</v>
      </c>
      <c r="B864" s="79" t="s">
        <v>1053</v>
      </c>
      <c r="C864" s="79" t="s">
        <v>1071</v>
      </c>
      <c r="D864" s="79" t="s">
        <v>1072</v>
      </c>
      <c r="E864" s="75" t="s">
        <v>19</v>
      </c>
      <c r="F864" s="75"/>
      <c r="G864" s="67">
        <v>2315</v>
      </c>
      <c r="H864" s="68">
        <f t="shared" si="96"/>
        <v>0</v>
      </c>
      <c r="I864" s="69"/>
      <c r="J864" s="68">
        <f t="shared" si="98"/>
        <v>0</v>
      </c>
      <c r="K864" s="69"/>
      <c r="L864" s="68">
        <f t="shared" si="99"/>
        <v>0</v>
      </c>
      <c r="M864" s="69"/>
      <c r="N864" s="68">
        <f t="shared" si="100"/>
        <v>0</v>
      </c>
      <c r="O864" s="69"/>
      <c r="P864" s="68">
        <f t="shared" si="101"/>
        <v>0</v>
      </c>
      <c r="Q864" s="70"/>
      <c r="R864" s="71">
        <v>0</v>
      </c>
      <c r="S864" s="72"/>
      <c r="T864" s="73">
        <f t="shared" si="97"/>
        <v>0</v>
      </c>
      <c r="U864" s="73" t="e">
        <f t="shared" si="102"/>
        <v>#DIV/0!</v>
      </c>
    </row>
    <row r="865" ht="16.5" hidden="1" customHeight="1">
      <c r="A865" s="64" t="s">
        <v>40</v>
      </c>
      <c r="B865" s="79" t="s">
        <v>1053</v>
      </c>
      <c r="C865" s="79" t="s">
        <v>1073</v>
      </c>
      <c r="D865" s="79" t="s">
        <v>1072</v>
      </c>
      <c r="E865" s="80" t="s">
        <v>19</v>
      </c>
      <c r="F865" s="80"/>
      <c r="G865" s="67">
        <v>2316</v>
      </c>
      <c r="H865" s="68">
        <f t="shared" si="96"/>
        <v>0</v>
      </c>
      <c r="I865" s="69"/>
      <c r="J865" s="68">
        <f t="shared" si="98"/>
        <v>0</v>
      </c>
      <c r="K865" s="69"/>
      <c r="L865" s="68">
        <f t="shared" si="99"/>
        <v>0</v>
      </c>
      <c r="M865" s="69"/>
      <c r="N865" s="68">
        <f t="shared" si="100"/>
        <v>0</v>
      </c>
      <c r="O865" s="69"/>
      <c r="P865" s="68">
        <f t="shared" si="101"/>
        <v>0</v>
      </c>
      <c r="Q865" s="70"/>
      <c r="R865" s="71">
        <v>0</v>
      </c>
      <c r="S865" s="72"/>
      <c r="T865" s="73">
        <f t="shared" si="97"/>
        <v>0</v>
      </c>
      <c r="U865" s="73" t="e">
        <f t="shared" si="102"/>
        <v>#DIV/0!</v>
      </c>
    </row>
    <row r="866" ht="16.5" hidden="1" customHeight="1">
      <c r="A866" s="64" t="s">
        <v>40</v>
      </c>
      <c r="B866" s="65" t="s">
        <v>1053</v>
      </c>
      <c r="C866" s="65" t="s">
        <v>1074</v>
      </c>
      <c r="D866" s="65" t="s">
        <v>1072</v>
      </c>
      <c r="E866" s="75" t="s">
        <v>19</v>
      </c>
      <c r="F866" s="75"/>
      <c r="G866" s="67">
        <v>2317</v>
      </c>
      <c r="H866" s="68">
        <f t="shared" si="96"/>
        <v>0</v>
      </c>
      <c r="I866" s="69"/>
      <c r="J866" s="68">
        <f t="shared" si="98"/>
        <v>0</v>
      </c>
      <c r="K866" s="69"/>
      <c r="L866" s="68">
        <f t="shared" si="99"/>
        <v>0</v>
      </c>
      <c r="M866" s="69"/>
      <c r="N866" s="68">
        <f t="shared" si="100"/>
        <v>0</v>
      </c>
      <c r="O866" s="69"/>
      <c r="P866" s="68">
        <f t="shared" si="101"/>
        <v>0</v>
      </c>
      <c r="Q866" s="70"/>
      <c r="R866" s="71">
        <v>0</v>
      </c>
      <c r="S866" s="72"/>
      <c r="T866" s="73">
        <f t="shared" si="97"/>
        <v>0</v>
      </c>
      <c r="U866" s="73" t="e">
        <f t="shared" si="102"/>
        <v>#DIV/0!</v>
      </c>
    </row>
    <row r="867" ht="16.5" hidden="1" customHeight="1">
      <c r="A867" s="64" t="s">
        <v>40</v>
      </c>
      <c r="B867" s="65" t="s">
        <v>1053</v>
      </c>
      <c r="C867" s="65" t="s">
        <v>1075</v>
      </c>
      <c r="D867" s="65" t="s">
        <v>1072</v>
      </c>
      <c r="E867" s="75" t="s">
        <v>19</v>
      </c>
      <c r="F867" s="75"/>
      <c r="G867" s="67">
        <v>2318</v>
      </c>
      <c r="H867" s="68">
        <f t="shared" si="96"/>
        <v>0</v>
      </c>
      <c r="I867" s="69"/>
      <c r="J867" s="68">
        <f t="shared" si="98"/>
        <v>0</v>
      </c>
      <c r="K867" s="69"/>
      <c r="L867" s="68">
        <f t="shared" si="99"/>
        <v>0</v>
      </c>
      <c r="M867" s="69"/>
      <c r="N867" s="68">
        <f t="shared" si="100"/>
        <v>0</v>
      </c>
      <c r="O867" s="69"/>
      <c r="P867" s="68">
        <f t="shared" si="101"/>
        <v>0</v>
      </c>
      <c r="Q867" s="70"/>
      <c r="R867" s="71">
        <v>0</v>
      </c>
      <c r="S867" s="72"/>
      <c r="T867" s="73">
        <f t="shared" si="97"/>
        <v>0</v>
      </c>
      <c r="U867" s="73" t="e">
        <f t="shared" si="102"/>
        <v>#DIV/0!</v>
      </c>
    </row>
    <row r="868" ht="16.5" hidden="1" customHeight="1">
      <c r="A868" s="64" t="s">
        <v>65</v>
      </c>
      <c r="B868" s="65" t="s">
        <v>1053</v>
      </c>
      <c r="C868" s="65" t="s">
        <v>1076</v>
      </c>
      <c r="D868" s="65" t="s">
        <v>1077</v>
      </c>
      <c r="E868" s="75" t="s">
        <v>19</v>
      </c>
      <c r="F868" s="75"/>
      <c r="G868" s="67">
        <v>2319</v>
      </c>
      <c r="H868" s="68">
        <f t="shared" si="96"/>
        <v>73.260000000000005</v>
      </c>
      <c r="I868" s="69">
        <v>0.66000000000000003</v>
      </c>
      <c r="J868" s="68">
        <f t="shared" si="98"/>
        <v>64.379999999999995</v>
      </c>
      <c r="K868" s="69">
        <v>0.57999999999999996</v>
      </c>
      <c r="L868" s="68">
        <f t="shared" si="99"/>
        <v>54.390000000000001</v>
      </c>
      <c r="M868" s="69">
        <v>0.48999999999999999</v>
      </c>
      <c r="N868" s="68">
        <f t="shared" si="100"/>
        <v>45.509999999999998</v>
      </c>
      <c r="O868" s="69">
        <v>0.40999999999999998</v>
      </c>
      <c r="P868" s="68">
        <f t="shared" si="101"/>
        <v>0</v>
      </c>
      <c r="Q868" s="70"/>
      <c r="R868" s="71">
        <v>0</v>
      </c>
      <c r="S868" s="72"/>
      <c r="T868" s="73">
        <f t="shared" si="97"/>
        <v>0</v>
      </c>
      <c r="U868" s="76" t="e">
        <f t="shared" si="102"/>
        <v>#DIV/0!</v>
      </c>
    </row>
    <row r="869" ht="16.5" hidden="1" customHeight="1">
      <c r="A869" s="64" t="s">
        <v>65</v>
      </c>
      <c r="B869" s="65" t="s">
        <v>1053</v>
      </c>
      <c r="C869" s="65" t="s">
        <v>1078</v>
      </c>
      <c r="D869" s="65" t="s">
        <v>1077</v>
      </c>
      <c r="E869" s="75" t="s">
        <v>19</v>
      </c>
      <c r="F869" s="75"/>
      <c r="G869" s="67">
        <v>2320</v>
      </c>
      <c r="H869" s="68">
        <f t="shared" si="96"/>
        <v>73.260000000000005</v>
      </c>
      <c r="I869" s="69">
        <v>0.66000000000000003</v>
      </c>
      <c r="J869" s="68">
        <f t="shared" si="98"/>
        <v>64.379999999999995</v>
      </c>
      <c r="K869" s="69">
        <v>0.57999999999999996</v>
      </c>
      <c r="L869" s="68">
        <f t="shared" si="99"/>
        <v>54.390000000000001</v>
      </c>
      <c r="M869" s="69">
        <v>0.48999999999999999</v>
      </c>
      <c r="N869" s="68">
        <f t="shared" si="100"/>
        <v>45.509999999999998</v>
      </c>
      <c r="O869" s="69">
        <v>0.40999999999999998</v>
      </c>
      <c r="P869" s="68">
        <f t="shared" si="101"/>
        <v>0</v>
      </c>
      <c r="Q869" s="70"/>
      <c r="R869" s="71">
        <v>0</v>
      </c>
      <c r="S869" s="72"/>
      <c r="T869" s="73">
        <f t="shared" si="97"/>
        <v>0</v>
      </c>
      <c r="U869" s="76" t="e">
        <f t="shared" si="102"/>
        <v>#DIV/0!</v>
      </c>
    </row>
    <row r="870" ht="16.5" hidden="1" customHeight="1">
      <c r="A870" s="64" t="s">
        <v>65</v>
      </c>
      <c r="B870" s="65" t="s">
        <v>1053</v>
      </c>
      <c r="C870" s="65" t="s">
        <v>1079</v>
      </c>
      <c r="D870" s="65" t="s">
        <v>1077</v>
      </c>
      <c r="E870" s="75" t="s">
        <v>19</v>
      </c>
      <c r="F870" s="75"/>
      <c r="G870" s="67">
        <v>2321</v>
      </c>
      <c r="H870" s="68">
        <f t="shared" si="96"/>
        <v>73.260000000000005</v>
      </c>
      <c r="I870" s="69">
        <v>0.66000000000000003</v>
      </c>
      <c r="J870" s="68">
        <f t="shared" si="98"/>
        <v>64.379999999999995</v>
      </c>
      <c r="K870" s="69">
        <v>0.57999999999999996</v>
      </c>
      <c r="L870" s="68">
        <f t="shared" si="99"/>
        <v>54.390000000000001</v>
      </c>
      <c r="M870" s="69">
        <v>0.48999999999999999</v>
      </c>
      <c r="N870" s="68">
        <f t="shared" si="100"/>
        <v>45.509999999999998</v>
      </c>
      <c r="O870" s="69">
        <v>0.40999999999999998</v>
      </c>
      <c r="P870" s="68">
        <f t="shared" si="101"/>
        <v>0</v>
      </c>
      <c r="Q870" s="70"/>
      <c r="R870" s="71">
        <v>0</v>
      </c>
      <c r="S870" s="72"/>
      <c r="T870" s="73">
        <f t="shared" si="97"/>
        <v>0</v>
      </c>
      <c r="U870" s="76" t="e">
        <f t="shared" si="102"/>
        <v>#DIV/0!</v>
      </c>
    </row>
    <row r="871" ht="16.5" hidden="1" customHeight="1">
      <c r="A871" s="64" t="s">
        <v>65</v>
      </c>
      <c r="B871" s="65" t="s">
        <v>1053</v>
      </c>
      <c r="C871" s="65" t="s">
        <v>1080</v>
      </c>
      <c r="D871" s="65" t="s">
        <v>1077</v>
      </c>
      <c r="E871" s="75" t="s">
        <v>19</v>
      </c>
      <c r="F871" s="75"/>
      <c r="G871" s="67">
        <v>2322</v>
      </c>
      <c r="H871" s="68">
        <f t="shared" si="96"/>
        <v>73.260000000000005</v>
      </c>
      <c r="I871" s="69">
        <v>0.66000000000000003</v>
      </c>
      <c r="J871" s="68">
        <f t="shared" si="98"/>
        <v>64.379999999999995</v>
      </c>
      <c r="K871" s="69">
        <v>0.57999999999999996</v>
      </c>
      <c r="L871" s="68">
        <f t="shared" si="99"/>
        <v>54.390000000000001</v>
      </c>
      <c r="M871" s="69">
        <v>0.48999999999999999</v>
      </c>
      <c r="N871" s="68">
        <f t="shared" si="100"/>
        <v>45.509999999999998</v>
      </c>
      <c r="O871" s="69">
        <v>0.40999999999999998</v>
      </c>
      <c r="P871" s="68">
        <f t="shared" si="101"/>
        <v>0</v>
      </c>
      <c r="Q871" s="70"/>
      <c r="R871" s="71">
        <v>0</v>
      </c>
      <c r="S871" s="72"/>
      <c r="T871" s="73">
        <f t="shared" si="97"/>
        <v>0</v>
      </c>
      <c r="U871" s="76" t="e">
        <f t="shared" si="102"/>
        <v>#DIV/0!</v>
      </c>
    </row>
    <row r="872" ht="16.5" hidden="1" customHeight="1">
      <c r="A872" s="64" t="s">
        <v>65</v>
      </c>
      <c r="B872" s="65" t="s">
        <v>1053</v>
      </c>
      <c r="C872" s="65" t="s">
        <v>1081</v>
      </c>
      <c r="D872" s="65" t="s">
        <v>1077</v>
      </c>
      <c r="E872" s="75" t="s">
        <v>19</v>
      </c>
      <c r="F872" s="75"/>
      <c r="G872" s="67">
        <v>2323</v>
      </c>
      <c r="H872" s="68">
        <f t="shared" si="96"/>
        <v>73.260000000000005</v>
      </c>
      <c r="I872" s="69">
        <v>0.66000000000000003</v>
      </c>
      <c r="J872" s="68">
        <f t="shared" si="98"/>
        <v>64.379999999999995</v>
      </c>
      <c r="K872" s="69">
        <v>0.57999999999999996</v>
      </c>
      <c r="L872" s="68">
        <f t="shared" si="99"/>
        <v>54.390000000000001</v>
      </c>
      <c r="M872" s="69">
        <v>0.48999999999999999</v>
      </c>
      <c r="N872" s="68">
        <f t="shared" si="100"/>
        <v>45.509999999999998</v>
      </c>
      <c r="O872" s="69">
        <v>0.40999999999999998</v>
      </c>
      <c r="P872" s="68">
        <f t="shared" si="101"/>
        <v>0</v>
      </c>
      <c r="Q872" s="70"/>
      <c r="R872" s="71">
        <v>0</v>
      </c>
      <c r="S872" s="72"/>
      <c r="T872" s="73">
        <f t="shared" si="97"/>
        <v>0</v>
      </c>
      <c r="U872" s="76" t="e">
        <f t="shared" si="102"/>
        <v>#DIV/0!</v>
      </c>
    </row>
    <row r="873" ht="16.5" hidden="1" customHeight="1">
      <c r="A873" s="64" t="s">
        <v>65</v>
      </c>
      <c r="B873" s="65" t="s">
        <v>1053</v>
      </c>
      <c r="C873" s="65" t="s">
        <v>1082</v>
      </c>
      <c r="D873" s="65" t="s">
        <v>1077</v>
      </c>
      <c r="E873" s="75" t="s">
        <v>19</v>
      </c>
      <c r="F873" s="75"/>
      <c r="G873" s="67">
        <v>2324</v>
      </c>
      <c r="H873" s="68">
        <f t="shared" si="96"/>
        <v>73.260000000000005</v>
      </c>
      <c r="I873" s="69">
        <v>0.66000000000000003</v>
      </c>
      <c r="J873" s="68">
        <f t="shared" si="98"/>
        <v>64.379999999999995</v>
      </c>
      <c r="K873" s="69">
        <v>0.57999999999999996</v>
      </c>
      <c r="L873" s="68">
        <f t="shared" si="99"/>
        <v>54.390000000000001</v>
      </c>
      <c r="M873" s="69">
        <v>0.48999999999999999</v>
      </c>
      <c r="N873" s="68">
        <f t="shared" si="100"/>
        <v>45.509999999999998</v>
      </c>
      <c r="O873" s="69">
        <v>0.40999999999999998</v>
      </c>
      <c r="P873" s="68">
        <f t="shared" si="101"/>
        <v>0</v>
      </c>
      <c r="Q873" s="70"/>
      <c r="R873" s="71">
        <v>0</v>
      </c>
      <c r="S873" s="72"/>
      <c r="T873" s="73">
        <f t="shared" si="97"/>
        <v>0</v>
      </c>
      <c r="U873" s="76" t="e">
        <f t="shared" si="102"/>
        <v>#DIV/0!</v>
      </c>
    </row>
    <row r="874" ht="16.5" hidden="1" customHeight="1">
      <c r="A874" s="64" t="s">
        <v>40</v>
      </c>
      <c r="B874" s="65" t="s">
        <v>1053</v>
      </c>
      <c r="C874" s="65" t="s">
        <v>1083</v>
      </c>
      <c r="D874" s="65" t="s">
        <v>1084</v>
      </c>
      <c r="E874" s="75" t="s">
        <v>19</v>
      </c>
      <c r="F874" s="75"/>
      <c r="G874" s="67">
        <v>2325</v>
      </c>
      <c r="H874" s="68">
        <f t="shared" si="96"/>
        <v>0</v>
      </c>
      <c r="I874" s="69"/>
      <c r="J874" s="68">
        <f t="shared" si="98"/>
        <v>0</v>
      </c>
      <c r="K874" s="69"/>
      <c r="L874" s="68">
        <f t="shared" si="99"/>
        <v>0</v>
      </c>
      <c r="M874" s="69"/>
      <c r="N874" s="68">
        <f t="shared" si="100"/>
        <v>0</v>
      </c>
      <c r="O874" s="69"/>
      <c r="P874" s="68">
        <f t="shared" si="101"/>
        <v>0</v>
      </c>
      <c r="Q874" s="70"/>
      <c r="R874" s="71">
        <v>0</v>
      </c>
      <c r="S874" s="72"/>
      <c r="T874" s="73">
        <f t="shared" si="97"/>
        <v>0</v>
      </c>
      <c r="U874" s="73" t="e">
        <f t="shared" si="102"/>
        <v>#DIV/0!</v>
      </c>
    </row>
    <row r="875" ht="16.5" hidden="1" customHeight="1">
      <c r="A875" s="64" t="s">
        <v>40</v>
      </c>
      <c r="B875" s="65" t="s">
        <v>1053</v>
      </c>
      <c r="C875" s="65" t="s">
        <v>1085</v>
      </c>
      <c r="D875" s="65" t="s">
        <v>1084</v>
      </c>
      <c r="E875" s="75" t="s">
        <v>19</v>
      </c>
      <c r="F875" s="75"/>
      <c r="G875" s="67">
        <v>2326</v>
      </c>
      <c r="H875" s="68">
        <f t="shared" si="96"/>
        <v>0</v>
      </c>
      <c r="I875" s="69"/>
      <c r="J875" s="68">
        <f t="shared" si="98"/>
        <v>0</v>
      </c>
      <c r="K875" s="69"/>
      <c r="L875" s="68">
        <f t="shared" si="99"/>
        <v>0</v>
      </c>
      <c r="M875" s="69"/>
      <c r="N875" s="68">
        <f t="shared" si="100"/>
        <v>0</v>
      </c>
      <c r="O875" s="69"/>
      <c r="P875" s="68">
        <f t="shared" si="101"/>
        <v>0</v>
      </c>
      <c r="Q875" s="70"/>
      <c r="R875" s="71">
        <v>0</v>
      </c>
      <c r="S875" s="72"/>
      <c r="T875" s="73">
        <f t="shared" si="97"/>
        <v>0</v>
      </c>
      <c r="U875" s="73" t="e">
        <f t="shared" si="102"/>
        <v>#DIV/0!</v>
      </c>
    </row>
    <row r="876" ht="16.5" hidden="1" customHeight="1">
      <c r="A876" s="64" t="s">
        <v>40</v>
      </c>
      <c r="B876" s="65" t="s">
        <v>1053</v>
      </c>
      <c r="C876" s="65" t="s">
        <v>1086</v>
      </c>
      <c r="D876" s="65" t="s">
        <v>1084</v>
      </c>
      <c r="E876" s="75" t="s">
        <v>19</v>
      </c>
      <c r="F876" s="75"/>
      <c r="G876" s="67">
        <v>2327</v>
      </c>
      <c r="H876" s="68">
        <f t="shared" si="96"/>
        <v>0</v>
      </c>
      <c r="I876" s="69"/>
      <c r="J876" s="68">
        <f t="shared" si="98"/>
        <v>0</v>
      </c>
      <c r="K876" s="69"/>
      <c r="L876" s="68">
        <f t="shared" si="99"/>
        <v>0</v>
      </c>
      <c r="M876" s="69"/>
      <c r="N876" s="68">
        <f t="shared" si="100"/>
        <v>0</v>
      </c>
      <c r="O876" s="69"/>
      <c r="P876" s="68">
        <f t="shared" si="101"/>
        <v>0</v>
      </c>
      <c r="Q876" s="70"/>
      <c r="R876" s="71">
        <v>0</v>
      </c>
      <c r="S876" s="72"/>
      <c r="T876" s="73">
        <f t="shared" si="97"/>
        <v>0</v>
      </c>
      <c r="U876" s="73" t="e">
        <f t="shared" si="102"/>
        <v>#DIV/0!</v>
      </c>
    </row>
    <row r="877" ht="16.5" hidden="1" customHeight="1">
      <c r="A877" s="64" t="s">
        <v>78</v>
      </c>
      <c r="B877" s="65" t="s">
        <v>1053</v>
      </c>
      <c r="C877" s="65" t="s">
        <v>1087</v>
      </c>
      <c r="D877" s="65" t="s">
        <v>1088</v>
      </c>
      <c r="E877" s="80" t="s">
        <v>19</v>
      </c>
      <c r="F877" s="80"/>
      <c r="G877" s="67">
        <v>2328</v>
      </c>
      <c r="H877" s="68">
        <f t="shared" si="96"/>
        <v>0</v>
      </c>
      <c r="I877" s="69"/>
      <c r="J877" s="68">
        <f t="shared" si="98"/>
        <v>0</v>
      </c>
      <c r="K877" s="69"/>
      <c r="L877" s="68">
        <f t="shared" si="99"/>
        <v>0</v>
      </c>
      <c r="M877" s="69"/>
      <c r="N877" s="68">
        <f t="shared" si="100"/>
        <v>0</v>
      </c>
      <c r="O877" s="69"/>
      <c r="P877" s="68">
        <f t="shared" si="101"/>
        <v>0</v>
      </c>
      <c r="Q877" s="70"/>
      <c r="R877" s="77">
        <v>0</v>
      </c>
      <c r="S877" s="72"/>
      <c r="T877" s="73">
        <f t="shared" si="97"/>
        <v>0</v>
      </c>
      <c r="U877" s="73" t="e">
        <f t="shared" si="102"/>
        <v>#DIV/0!</v>
      </c>
    </row>
    <row r="878" ht="16.5" hidden="1" customHeight="1">
      <c r="A878" s="64" t="s">
        <v>78</v>
      </c>
      <c r="B878" s="65" t="s">
        <v>1053</v>
      </c>
      <c r="C878" s="65" t="s">
        <v>1089</v>
      </c>
      <c r="D878" s="65" t="s">
        <v>1088</v>
      </c>
      <c r="E878" s="80" t="s">
        <v>19</v>
      </c>
      <c r="F878" s="80"/>
      <c r="G878" s="67">
        <v>2329</v>
      </c>
      <c r="H878" s="68">
        <f t="shared" si="96"/>
        <v>73.260000000000005</v>
      </c>
      <c r="I878" s="69">
        <v>0.66000000000000003</v>
      </c>
      <c r="J878" s="68">
        <f t="shared" si="98"/>
        <v>64.379999999999995</v>
      </c>
      <c r="K878" s="69">
        <v>0.57999999999999996</v>
      </c>
      <c r="L878" s="68">
        <f t="shared" si="99"/>
        <v>54.390000000000001</v>
      </c>
      <c r="M878" s="69">
        <v>0.48999999999999999</v>
      </c>
      <c r="N878" s="68">
        <f t="shared" si="100"/>
        <v>45.509999999999998</v>
      </c>
      <c r="O878" s="69">
        <v>0.40999999999999998</v>
      </c>
      <c r="P878" s="68">
        <f t="shared" si="101"/>
        <v>0</v>
      </c>
      <c r="Q878" s="70"/>
      <c r="R878" s="77">
        <v>0</v>
      </c>
      <c r="S878" s="72"/>
      <c r="T878" s="73">
        <f t="shared" si="97"/>
        <v>0</v>
      </c>
      <c r="U878" s="76" t="e">
        <f t="shared" si="102"/>
        <v>#DIV/0!</v>
      </c>
    </row>
    <row r="879" ht="16.5" hidden="1" customHeight="1">
      <c r="A879" s="64" t="s">
        <v>78</v>
      </c>
      <c r="B879" s="65" t="s">
        <v>1053</v>
      </c>
      <c r="C879" s="65" t="s">
        <v>1090</v>
      </c>
      <c r="D879" s="65" t="s">
        <v>1088</v>
      </c>
      <c r="E879" s="80" t="s">
        <v>19</v>
      </c>
      <c r="F879" s="80"/>
      <c r="G879" s="67">
        <v>2330</v>
      </c>
      <c r="H879" s="68">
        <f t="shared" si="96"/>
        <v>73.260000000000005</v>
      </c>
      <c r="I879" s="69">
        <v>0.66000000000000003</v>
      </c>
      <c r="J879" s="68">
        <f t="shared" si="98"/>
        <v>64.379999999999995</v>
      </c>
      <c r="K879" s="69">
        <v>0.57999999999999996</v>
      </c>
      <c r="L879" s="68">
        <f t="shared" si="99"/>
        <v>54.390000000000001</v>
      </c>
      <c r="M879" s="69">
        <v>0.48999999999999999</v>
      </c>
      <c r="N879" s="68">
        <f t="shared" si="100"/>
        <v>45.509999999999998</v>
      </c>
      <c r="O879" s="69">
        <v>0.40999999999999998</v>
      </c>
      <c r="P879" s="68">
        <f t="shared" si="101"/>
        <v>0</v>
      </c>
      <c r="Q879" s="70"/>
      <c r="R879" s="77">
        <v>0</v>
      </c>
      <c r="S879" s="72"/>
      <c r="T879" s="73">
        <f t="shared" si="97"/>
        <v>0</v>
      </c>
      <c r="U879" s="76" t="e">
        <f t="shared" si="102"/>
        <v>#DIV/0!</v>
      </c>
    </row>
    <row r="880" ht="16.5" hidden="1" customHeight="1">
      <c r="A880" s="64" t="s">
        <v>78</v>
      </c>
      <c r="B880" s="65" t="s">
        <v>1053</v>
      </c>
      <c r="C880" s="65" t="s">
        <v>1091</v>
      </c>
      <c r="D880" s="65" t="s">
        <v>1088</v>
      </c>
      <c r="E880" s="80" t="s">
        <v>19</v>
      </c>
      <c r="F880" s="80"/>
      <c r="G880" s="67">
        <v>2331</v>
      </c>
      <c r="H880" s="68">
        <f t="shared" si="96"/>
        <v>71.040000000000006</v>
      </c>
      <c r="I880" s="69">
        <v>0.64000000000000001</v>
      </c>
      <c r="J880" s="68">
        <f t="shared" si="98"/>
        <v>62.160000000000004</v>
      </c>
      <c r="K880" s="69">
        <v>0.56000000000000005</v>
      </c>
      <c r="L880" s="68">
        <f t="shared" si="99"/>
        <v>53.280000000000001</v>
      </c>
      <c r="M880" s="69">
        <v>0.47999999999999998</v>
      </c>
      <c r="N880" s="68">
        <f t="shared" si="100"/>
        <v>44.400000000000006</v>
      </c>
      <c r="O880" s="69">
        <v>0.40000000000000002</v>
      </c>
      <c r="P880" s="68">
        <f t="shared" si="101"/>
        <v>0</v>
      </c>
      <c r="Q880" s="70"/>
      <c r="R880" s="77">
        <v>0</v>
      </c>
      <c r="S880" s="72"/>
      <c r="T880" s="73">
        <f t="shared" si="97"/>
        <v>0</v>
      </c>
      <c r="U880" s="73" t="e">
        <f t="shared" si="102"/>
        <v>#DIV/0!</v>
      </c>
    </row>
    <row r="881" ht="16.5" hidden="1" customHeight="1">
      <c r="A881" s="64" t="s">
        <v>78</v>
      </c>
      <c r="B881" s="65" t="s">
        <v>1053</v>
      </c>
      <c r="C881" s="65" t="s">
        <v>1092</v>
      </c>
      <c r="D881" s="65" t="s">
        <v>1088</v>
      </c>
      <c r="E881" s="80" t="s">
        <v>19</v>
      </c>
      <c r="F881" s="80"/>
      <c r="G881" s="67">
        <v>2332</v>
      </c>
      <c r="H881" s="68">
        <f t="shared" si="96"/>
        <v>73.260000000000005</v>
      </c>
      <c r="I881" s="69">
        <v>0.66000000000000003</v>
      </c>
      <c r="J881" s="68">
        <f t="shared" si="98"/>
        <v>64.379999999999995</v>
      </c>
      <c r="K881" s="69">
        <v>0.57999999999999996</v>
      </c>
      <c r="L881" s="68">
        <f t="shared" si="99"/>
        <v>54.390000000000001</v>
      </c>
      <c r="M881" s="69">
        <v>0.48999999999999999</v>
      </c>
      <c r="N881" s="68">
        <f t="shared" si="100"/>
        <v>45.509999999999998</v>
      </c>
      <c r="O881" s="69">
        <v>0.40999999999999998</v>
      </c>
      <c r="P881" s="68">
        <f t="shared" si="101"/>
        <v>0</v>
      </c>
      <c r="Q881" s="70"/>
      <c r="R881" s="77">
        <v>0</v>
      </c>
      <c r="S881" s="72"/>
      <c r="T881" s="73">
        <f t="shared" si="97"/>
        <v>0</v>
      </c>
      <c r="U881" s="76" t="e">
        <f t="shared" si="102"/>
        <v>#DIV/0!</v>
      </c>
    </row>
    <row r="882" ht="16.5" hidden="1" customHeight="1">
      <c r="A882" s="64" t="s">
        <v>78</v>
      </c>
      <c r="B882" s="65" t="s">
        <v>1053</v>
      </c>
      <c r="C882" s="65" t="s">
        <v>1093</v>
      </c>
      <c r="D882" s="65" t="s">
        <v>1088</v>
      </c>
      <c r="E882" s="80" t="s">
        <v>19</v>
      </c>
      <c r="F882" s="80"/>
      <c r="G882" s="67">
        <v>2333</v>
      </c>
      <c r="H882" s="68">
        <f t="shared" si="96"/>
        <v>0</v>
      </c>
      <c r="I882" s="69"/>
      <c r="J882" s="68">
        <f t="shared" si="98"/>
        <v>0</v>
      </c>
      <c r="K882" s="69"/>
      <c r="L882" s="68">
        <f t="shared" si="99"/>
        <v>0</v>
      </c>
      <c r="M882" s="69"/>
      <c r="N882" s="68">
        <f t="shared" si="100"/>
        <v>0</v>
      </c>
      <c r="O882" s="69"/>
      <c r="P882" s="68">
        <f t="shared" si="101"/>
        <v>0</v>
      </c>
      <c r="Q882" s="70"/>
      <c r="R882" s="77">
        <v>0</v>
      </c>
      <c r="S882" s="72"/>
      <c r="T882" s="73">
        <f t="shared" si="97"/>
        <v>0</v>
      </c>
      <c r="U882" s="73" t="e">
        <f t="shared" si="102"/>
        <v>#DIV/0!</v>
      </c>
    </row>
    <row r="883" ht="16.5" hidden="1" customHeight="1">
      <c r="A883" s="64" t="s">
        <v>78</v>
      </c>
      <c r="B883" s="65" t="s">
        <v>1053</v>
      </c>
      <c r="C883" s="65" t="s">
        <v>1094</v>
      </c>
      <c r="D883" s="65" t="s">
        <v>1088</v>
      </c>
      <c r="E883" s="80" t="s">
        <v>19</v>
      </c>
      <c r="F883" s="80"/>
      <c r="G883" s="67">
        <v>2334</v>
      </c>
      <c r="H883" s="68">
        <f t="shared" si="96"/>
        <v>0</v>
      </c>
      <c r="I883" s="69"/>
      <c r="J883" s="68">
        <f t="shared" si="98"/>
        <v>0</v>
      </c>
      <c r="K883" s="69"/>
      <c r="L883" s="68">
        <f t="shared" si="99"/>
        <v>0</v>
      </c>
      <c r="M883" s="69"/>
      <c r="N883" s="68">
        <f t="shared" si="100"/>
        <v>0</v>
      </c>
      <c r="O883" s="69"/>
      <c r="P883" s="68">
        <f t="shared" si="101"/>
        <v>0</v>
      </c>
      <c r="Q883" s="70"/>
      <c r="R883" s="77">
        <v>0</v>
      </c>
      <c r="S883" s="72"/>
      <c r="T883" s="73">
        <f t="shared" si="97"/>
        <v>0</v>
      </c>
      <c r="U883" s="73" t="e">
        <f t="shared" si="102"/>
        <v>#DIV/0!</v>
      </c>
    </row>
    <row r="884" ht="16.5" hidden="1" customHeight="1">
      <c r="A884" s="64" t="s">
        <v>78</v>
      </c>
      <c r="B884" s="65" t="s">
        <v>1053</v>
      </c>
      <c r="C884" s="65" t="s">
        <v>1095</v>
      </c>
      <c r="D884" s="65" t="s">
        <v>1088</v>
      </c>
      <c r="E884" s="80" t="s">
        <v>19</v>
      </c>
      <c r="F884" s="80"/>
      <c r="G884" s="67">
        <v>2335</v>
      </c>
      <c r="H884" s="68">
        <f t="shared" si="96"/>
        <v>73.260000000000005</v>
      </c>
      <c r="I884" s="69">
        <v>0.66000000000000003</v>
      </c>
      <c r="J884" s="68">
        <f t="shared" si="98"/>
        <v>64.379999999999995</v>
      </c>
      <c r="K884" s="69">
        <v>0.57999999999999996</v>
      </c>
      <c r="L884" s="68">
        <f t="shared" si="99"/>
        <v>54.390000000000001</v>
      </c>
      <c r="M884" s="69">
        <v>0.48999999999999999</v>
      </c>
      <c r="N884" s="68">
        <f t="shared" si="100"/>
        <v>45.509999999999998</v>
      </c>
      <c r="O884" s="69">
        <v>0.40999999999999998</v>
      </c>
      <c r="P884" s="68">
        <f t="shared" si="101"/>
        <v>0</v>
      </c>
      <c r="Q884" s="70"/>
      <c r="R884" s="77">
        <v>0</v>
      </c>
      <c r="S884" s="72"/>
      <c r="T884" s="73">
        <f t="shared" si="97"/>
        <v>0</v>
      </c>
      <c r="U884" s="76" t="e">
        <f t="shared" si="102"/>
        <v>#DIV/0!</v>
      </c>
    </row>
    <row r="885" ht="16.5" hidden="1" customHeight="1">
      <c r="A885" s="64" t="s">
        <v>78</v>
      </c>
      <c r="B885" s="65" t="s">
        <v>1053</v>
      </c>
      <c r="C885" s="65" t="s">
        <v>1096</v>
      </c>
      <c r="D885" s="65" t="s">
        <v>1088</v>
      </c>
      <c r="E885" s="80" t="s">
        <v>19</v>
      </c>
      <c r="F885" s="80"/>
      <c r="G885" s="67">
        <v>2336</v>
      </c>
      <c r="H885" s="68">
        <f t="shared" si="96"/>
        <v>73.260000000000005</v>
      </c>
      <c r="I885" s="69">
        <v>0.66000000000000003</v>
      </c>
      <c r="J885" s="68">
        <f t="shared" si="98"/>
        <v>64.379999999999995</v>
      </c>
      <c r="K885" s="69">
        <v>0.57999999999999996</v>
      </c>
      <c r="L885" s="68">
        <f t="shared" si="99"/>
        <v>54.390000000000001</v>
      </c>
      <c r="M885" s="69">
        <v>0.48999999999999999</v>
      </c>
      <c r="N885" s="68">
        <f t="shared" si="100"/>
        <v>45.509999999999998</v>
      </c>
      <c r="O885" s="69">
        <v>0.40999999999999998</v>
      </c>
      <c r="P885" s="68">
        <f t="shared" si="101"/>
        <v>0</v>
      </c>
      <c r="Q885" s="70"/>
      <c r="R885" s="77">
        <v>0</v>
      </c>
      <c r="S885" s="72"/>
      <c r="T885" s="73">
        <f t="shared" si="97"/>
        <v>0</v>
      </c>
      <c r="U885" s="76" t="e">
        <f t="shared" si="102"/>
        <v>#DIV/0!</v>
      </c>
    </row>
    <row r="886" ht="16.5" hidden="1" customHeight="1">
      <c r="A886" s="64" t="s">
        <v>78</v>
      </c>
      <c r="B886" s="65" t="s">
        <v>1053</v>
      </c>
      <c r="C886" s="65" t="s">
        <v>1097</v>
      </c>
      <c r="D886" s="65" t="s">
        <v>1088</v>
      </c>
      <c r="E886" s="80" t="s">
        <v>19</v>
      </c>
      <c r="F886" s="80"/>
      <c r="G886" s="67">
        <v>2337</v>
      </c>
      <c r="H886" s="68">
        <f t="shared" si="96"/>
        <v>71.040000000000006</v>
      </c>
      <c r="I886" s="69">
        <v>0.64000000000000001</v>
      </c>
      <c r="J886" s="68">
        <f t="shared" si="98"/>
        <v>62.160000000000004</v>
      </c>
      <c r="K886" s="69">
        <v>0.56000000000000005</v>
      </c>
      <c r="L886" s="68">
        <f t="shared" si="99"/>
        <v>53.280000000000001</v>
      </c>
      <c r="M886" s="69">
        <v>0.47999999999999998</v>
      </c>
      <c r="N886" s="68">
        <f t="shared" si="100"/>
        <v>44.400000000000006</v>
      </c>
      <c r="O886" s="69">
        <v>0.40000000000000002</v>
      </c>
      <c r="P886" s="68">
        <f t="shared" si="101"/>
        <v>0</v>
      </c>
      <c r="Q886" s="70"/>
      <c r="R886" s="71">
        <v>0</v>
      </c>
      <c r="S886" s="72"/>
      <c r="T886" s="73">
        <f t="shared" si="97"/>
        <v>0</v>
      </c>
      <c r="U886" s="73" t="e">
        <f t="shared" si="102"/>
        <v>#DIV/0!</v>
      </c>
    </row>
    <row r="887" ht="16.5" hidden="1" customHeight="1">
      <c r="A887" s="64" t="s">
        <v>46</v>
      </c>
      <c r="B887" s="65" t="s">
        <v>1053</v>
      </c>
      <c r="C887" s="65" t="s">
        <v>1098</v>
      </c>
      <c r="D887" s="65"/>
      <c r="E887" s="75" t="s">
        <v>19</v>
      </c>
      <c r="F887" s="75"/>
      <c r="G887" s="67">
        <v>2338</v>
      </c>
      <c r="H887" s="68">
        <f t="shared" si="96"/>
        <v>0</v>
      </c>
      <c r="I887" s="69"/>
      <c r="J887" s="68">
        <f t="shared" si="98"/>
        <v>0</v>
      </c>
      <c r="K887" s="69"/>
      <c r="L887" s="68">
        <f t="shared" si="99"/>
        <v>0</v>
      </c>
      <c r="M887" s="69"/>
      <c r="N887" s="68">
        <f t="shared" si="100"/>
        <v>0</v>
      </c>
      <c r="O887" s="69"/>
      <c r="P887" s="68">
        <f t="shared" si="101"/>
        <v>0</v>
      </c>
      <c r="Q887" s="70"/>
      <c r="R887" s="77">
        <v>0</v>
      </c>
      <c r="S887" s="72"/>
      <c r="T887" s="73">
        <f t="shared" si="97"/>
        <v>0</v>
      </c>
      <c r="U887" s="73" t="e">
        <f t="shared" si="102"/>
        <v>#DIV/0!</v>
      </c>
    </row>
    <row r="888" ht="16.5" hidden="1" customHeight="1">
      <c r="A888" s="64" t="s">
        <v>46</v>
      </c>
      <c r="B888" s="65" t="s">
        <v>1053</v>
      </c>
      <c r="C888" s="65" t="s">
        <v>1099</v>
      </c>
      <c r="D888" s="65"/>
      <c r="E888" s="75" t="s">
        <v>19</v>
      </c>
      <c r="F888" s="75"/>
      <c r="G888" s="67">
        <v>2339</v>
      </c>
      <c r="H888" s="68">
        <f t="shared" si="96"/>
        <v>0</v>
      </c>
      <c r="I888" s="69"/>
      <c r="J888" s="68">
        <f t="shared" si="98"/>
        <v>0</v>
      </c>
      <c r="K888" s="69"/>
      <c r="L888" s="68">
        <f t="shared" si="99"/>
        <v>0</v>
      </c>
      <c r="M888" s="69"/>
      <c r="N888" s="68">
        <f t="shared" si="100"/>
        <v>0</v>
      </c>
      <c r="O888" s="69"/>
      <c r="P888" s="68">
        <f t="shared" si="101"/>
        <v>0</v>
      </c>
      <c r="Q888" s="70"/>
      <c r="R888" s="71">
        <v>0</v>
      </c>
      <c r="S888" s="72"/>
      <c r="T888" s="73">
        <f t="shared" si="97"/>
        <v>0</v>
      </c>
      <c r="U888" s="73" t="e">
        <f t="shared" si="102"/>
        <v>#DIV/0!</v>
      </c>
    </row>
    <row r="889" ht="16.5" hidden="1" customHeight="1">
      <c r="A889" s="64" t="s">
        <v>46</v>
      </c>
      <c r="B889" s="81" t="s">
        <v>1053</v>
      </c>
      <c r="C889" s="82" t="s">
        <v>1100</v>
      </c>
      <c r="D889" s="82" t="s">
        <v>1069</v>
      </c>
      <c r="E889" s="75" t="s">
        <v>19</v>
      </c>
      <c r="F889" s="75"/>
      <c r="G889" s="67">
        <v>2340</v>
      </c>
      <c r="H889" s="68">
        <f t="shared" si="96"/>
        <v>0</v>
      </c>
      <c r="I889" s="69"/>
      <c r="J889" s="68">
        <f t="shared" si="98"/>
        <v>0</v>
      </c>
      <c r="K889" s="69"/>
      <c r="L889" s="68">
        <f t="shared" si="99"/>
        <v>0</v>
      </c>
      <c r="M889" s="69"/>
      <c r="N889" s="68">
        <f t="shared" si="100"/>
        <v>0</v>
      </c>
      <c r="O889" s="69"/>
      <c r="P889" s="68">
        <f t="shared" si="101"/>
        <v>0</v>
      </c>
      <c r="Q889" s="70"/>
      <c r="R889" s="77">
        <v>0</v>
      </c>
      <c r="S889" s="72"/>
      <c r="T889" s="73">
        <f t="shared" si="97"/>
        <v>0</v>
      </c>
      <c r="U889" s="73" t="e">
        <f t="shared" si="102"/>
        <v>#DIV/0!</v>
      </c>
    </row>
    <row r="890" ht="16.5" hidden="1" customHeight="1">
      <c r="A890" s="64" t="s">
        <v>46</v>
      </c>
      <c r="B890" s="81" t="s">
        <v>1053</v>
      </c>
      <c r="C890" s="82" t="s">
        <v>1101</v>
      </c>
      <c r="D890" s="82"/>
      <c r="E890" s="75" t="s">
        <v>19</v>
      </c>
      <c r="F890" s="75"/>
      <c r="G890" s="67">
        <v>2341</v>
      </c>
      <c r="H890" s="68">
        <f t="shared" si="96"/>
        <v>0</v>
      </c>
      <c r="I890" s="69"/>
      <c r="J890" s="68">
        <f t="shared" si="98"/>
        <v>0</v>
      </c>
      <c r="K890" s="69"/>
      <c r="L890" s="68">
        <f t="shared" si="99"/>
        <v>0</v>
      </c>
      <c r="M890" s="69"/>
      <c r="N890" s="68">
        <f t="shared" si="100"/>
        <v>0</v>
      </c>
      <c r="O890" s="69"/>
      <c r="P890" s="68">
        <f t="shared" si="101"/>
        <v>0</v>
      </c>
      <c r="Q890" s="70"/>
      <c r="R890" s="77">
        <v>0</v>
      </c>
      <c r="S890" s="72"/>
      <c r="T890" s="73">
        <f t="shared" si="97"/>
        <v>0</v>
      </c>
      <c r="U890" s="73" t="e">
        <f t="shared" si="102"/>
        <v>#DIV/0!</v>
      </c>
    </row>
    <row r="891" ht="16.5" hidden="1" customHeight="1">
      <c r="A891" s="78" t="s">
        <v>46</v>
      </c>
      <c r="B891" s="81" t="s">
        <v>1053</v>
      </c>
      <c r="C891" s="82" t="s">
        <v>1102</v>
      </c>
      <c r="D891" s="82" t="s">
        <v>1103</v>
      </c>
      <c r="E891" s="75" t="s">
        <v>19</v>
      </c>
      <c r="F891" s="75"/>
      <c r="G891" s="67">
        <v>2342</v>
      </c>
      <c r="H891" s="68">
        <f t="shared" si="96"/>
        <v>0</v>
      </c>
      <c r="I891" s="69"/>
      <c r="J891" s="68">
        <f t="shared" si="98"/>
        <v>0</v>
      </c>
      <c r="K891" s="69"/>
      <c r="L891" s="68">
        <f t="shared" si="99"/>
        <v>0</v>
      </c>
      <c r="M891" s="69"/>
      <c r="N891" s="68">
        <f t="shared" si="100"/>
        <v>0</v>
      </c>
      <c r="O891" s="69"/>
      <c r="P891" s="68">
        <f t="shared" si="101"/>
        <v>0</v>
      </c>
      <c r="Q891" s="70"/>
      <c r="R891" s="71">
        <v>0</v>
      </c>
      <c r="S891" s="72"/>
      <c r="T891" s="73">
        <f t="shared" si="97"/>
        <v>0</v>
      </c>
      <c r="U891" s="73" t="e">
        <f t="shared" si="102"/>
        <v>#DIV/0!</v>
      </c>
    </row>
    <row r="892" ht="16.5" hidden="1" customHeight="1">
      <c r="A892" s="78" t="s">
        <v>46</v>
      </c>
      <c r="B892" s="81" t="s">
        <v>1053</v>
      </c>
      <c r="C892" s="82" t="s">
        <v>1104</v>
      </c>
      <c r="D892" s="82" t="s">
        <v>1103</v>
      </c>
      <c r="E892" s="75" t="s">
        <v>19</v>
      </c>
      <c r="F892" s="75"/>
      <c r="G892" s="67">
        <v>2343</v>
      </c>
      <c r="H892" s="68">
        <f t="shared" si="96"/>
        <v>0</v>
      </c>
      <c r="I892" s="69"/>
      <c r="J892" s="68">
        <f t="shared" si="98"/>
        <v>0</v>
      </c>
      <c r="K892" s="69"/>
      <c r="L892" s="68">
        <f t="shared" si="99"/>
        <v>0</v>
      </c>
      <c r="M892" s="69"/>
      <c r="N892" s="68">
        <f t="shared" si="100"/>
        <v>0</v>
      </c>
      <c r="O892" s="69"/>
      <c r="P892" s="68">
        <f t="shared" si="101"/>
        <v>0</v>
      </c>
      <c r="Q892" s="70"/>
      <c r="R892" s="71">
        <v>0</v>
      </c>
      <c r="S892" s="72"/>
      <c r="T892" s="73">
        <f t="shared" si="97"/>
        <v>0</v>
      </c>
      <c r="U892" s="73" t="e">
        <f t="shared" si="102"/>
        <v>#DIV/0!</v>
      </c>
    </row>
    <row r="893" ht="16.5" hidden="1" customHeight="1">
      <c r="A893" s="78" t="s">
        <v>46</v>
      </c>
      <c r="B893" s="81" t="s">
        <v>1053</v>
      </c>
      <c r="C893" s="81" t="s">
        <v>1105</v>
      </c>
      <c r="D893" s="81"/>
      <c r="E893" s="75" t="s">
        <v>19</v>
      </c>
      <c r="F893" s="75"/>
      <c r="G893" s="67">
        <v>2344</v>
      </c>
      <c r="H893" s="68">
        <f t="shared" si="96"/>
        <v>0</v>
      </c>
      <c r="I893" s="69"/>
      <c r="J893" s="68">
        <f t="shared" si="98"/>
        <v>0</v>
      </c>
      <c r="K893" s="69"/>
      <c r="L893" s="68">
        <f t="shared" si="99"/>
        <v>0</v>
      </c>
      <c r="M893" s="69"/>
      <c r="N893" s="68">
        <f t="shared" si="100"/>
        <v>0</v>
      </c>
      <c r="O893" s="69"/>
      <c r="P893" s="68">
        <f t="shared" si="101"/>
        <v>0</v>
      </c>
      <c r="Q893" s="70"/>
      <c r="R893" s="77">
        <v>0</v>
      </c>
      <c r="S893" s="72"/>
      <c r="T893" s="73">
        <f t="shared" si="97"/>
        <v>0</v>
      </c>
      <c r="U893" s="73" t="e">
        <f t="shared" si="102"/>
        <v>#DIV/0!</v>
      </c>
    </row>
    <row r="894" ht="16.5" hidden="1" customHeight="1">
      <c r="A894" s="78" t="s">
        <v>46</v>
      </c>
      <c r="B894" s="81" t="s">
        <v>1053</v>
      </c>
      <c r="C894" s="81" t="s">
        <v>1106</v>
      </c>
      <c r="D894" s="81"/>
      <c r="E894" s="75" t="s">
        <v>19</v>
      </c>
      <c r="F894" s="75"/>
      <c r="G894" s="67">
        <v>2345</v>
      </c>
      <c r="H894" s="68">
        <f t="shared" si="96"/>
        <v>0</v>
      </c>
      <c r="I894" s="69"/>
      <c r="J894" s="68">
        <f t="shared" si="98"/>
        <v>0</v>
      </c>
      <c r="K894" s="69"/>
      <c r="L894" s="68">
        <f t="shared" si="99"/>
        <v>0</v>
      </c>
      <c r="M894" s="69"/>
      <c r="N894" s="68">
        <f t="shared" si="100"/>
        <v>0</v>
      </c>
      <c r="O894" s="69"/>
      <c r="P894" s="68">
        <f t="shared" si="101"/>
        <v>0</v>
      </c>
      <c r="Q894" s="70"/>
      <c r="R894" s="71">
        <v>0</v>
      </c>
      <c r="S894" s="72"/>
      <c r="T894" s="73">
        <f t="shared" si="97"/>
        <v>0</v>
      </c>
      <c r="U894" s="73" t="e">
        <f t="shared" si="102"/>
        <v>#DIV/0!</v>
      </c>
    </row>
    <row r="895" ht="16.5" hidden="1" customHeight="1">
      <c r="A895" s="78" t="s">
        <v>46</v>
      </c>
      <c r="B895" s="81" t="s">
        <v>1053</v>
      </c>
      <c r="C895" s="81" t="s">
        <v>1107</v>
      </c>
      <c r="D895" s="81" t="s">
        <v>1069</v>
      </c>
      <c r="E895" s="75" t="s">
        <v>19</v>
      </c>
      <c r="F895" s="75"/>
      <c r="G895" s="67">
        <v>2346</v>
      </c>
      <c r="H895" s="68">
        <f t="shared" si="96"/>
        <v>0</v>
      </c>
      <c r="I895" s="69"/>
      <c r="J895" s="68">
        <f t="shared" si="98"/>
        <v>0</v>
      </c>
      <c r="K895" s="69"/>
      <c r="L895" s="68">
        <f t="shared" si="99"/>
        <v>0</v>
      </c>
      <c r="M895" s="69"/>
      <c r="N895" s="68">
        <f t="shared" si="100"/>
        <v>0</v>
      </c>
      <c r="O895" s="69"/>
      <c r="P895" s="68">
        <f t="shared" si="101"/>
        <v>0</v>
      </c>
      <c r="Q895" s="70"/>
      <c r="R895" s="71">
        <v>0</v>
      </c>
      <c r="S895" s="72"/>
      <c r="T895" s="73">
        <f t="shared" si="97"/>
        <v>0</v>
      </c>
      <c r="U895" s="73" t="e">
        <f t="shared" si="102"/>
        <v>#DIV/0!</v>
      </c>
    </row>
    <row r="896" ht="16.5" hidden="1" customHeight="1">
      <c r="A896" s="78" t="s">
        <v>46</v>
      </c>
      <c r="B896" s="81" t="s">
        <v>1053</v>
      </c>
      <c r="C896" s="81" t="s">
        <v>1108</v>
      </c>
      <c r="D896" s="81" t="s">
        <v>1069</v>
      </c>
      <c r="E896" s="75" t="s">
        <v>19</v>
      </c>
      <c r="F896" s="75"/>
      <c r="G896" s="67">
        <v>2347</v>
      </c>
      <c r="H896" s="68">
        <f t="shared" si="96"/>
        <v>0</v>
      </c>
      <c r="I896" s="69"/>
      <c r="J896" s="68">
        <f t="shared" si="98"/>
        <v>0</v>
      </c>
      <c r="K896" s="69"/>
      <c r="L896" s="68">
        <f t="shared" si="99"/>
        <v>0</v>
      </c>
      <c r="M896" s="69"/>
      <c r="N896" s="68">
        <f t="shared" si="100"/>
        <v>0</v>
      </c>
      <c r="O896" s="69"/>
      <c r="P896" s="68">
        <f t="shared" si="101"/>
        <v>0</v>
      </c>
      <c r="Q896" s="70"/>
      <c r="R896" s="77">
        <v>0</v>
      </c>
      <c r="S896" s="72"/>
      <c r="T896" s="73">
        <f t="shared" si="97"/>
        <v>0</v>
      </c>
      <c r="U896" s="73" t="e">
        <f t="shared" si="102"/>
        <v>#DIV/0!</v>
      </c>
    </row>
    <row r="897" ht="16.5" hidden="1" customHeight="1">
      <c r="A897" s="78" t="s">
        <v>46</v>
      </c>
      <c r="B897" s="81" t="s">
        <v>1053</v>
      </c>
      <c r="C897" s="81" t="s">
        <v>1109</v>
      </c>
      <c r="D897" s="81" t="s">
        <v>1110</v>
      </c>
      <c r="E897" s="75" t="s">
        <v>19</v>
      </c>
      <c r="F897" s="75"/>
      <c r="G897" s="67">
        <v>2348</v>
      </c>
      <c r="H897" s="68">
        <f t="shared" si="96"/>
        <v>0</v>
      </c>
      <c r="I897" s="69"/>
      <c r="J897" s="68">
        <f t="shared" si="98"/>
        <v>0</v>
      </c>
      <c r="K897" s="69"/>
      <c r="L897" s="68">
        <f t="shared" si="99"/>
        <v>0</v>
      </c>
      <c r="M897" s="69"/>
      <c r="N897" s="68">
        <f t="shared" si="100"/>
        <v>0</v>
      </c>
      <c r="O897" s="69"/>
      <c r="P897" s="68">
        <f t="shared" si="101"/>
        <v>0</v>
      </c>
      <c r="Q897" s="70"/>
      <c r="R897" s="71">
        <v>0</v>
      </c>
      <c r="S897" s="72"/>
      <c r="T897" s="73">
        <f t="shared" si="97"/>
        <v>0</v>
      </c>
      <c r="U897" s="73" t="e">
        <f t="shared" si="102"/>
        <v>#DIV/0!</v>
      </c>
    </row>
    <row r="898" ht="16.5" hidden="1" customHeight="1">
      <c r="A898" s="78" t="s">
        <v>46</v>
      </c>
      <c r="B898" s="81" t="s">
        <v>1053</v>
      </c>
      <c r="C898" s="81" t="s">
        <v>1111</v>
      </c>
      <c r="D898" s="81" t="s">
        <v>1110</v>
      </c>
      <c r="E898" s="75" t="s">
        <v>19</v>
      </c>
      <c r="F898" s="75"/>
      <c r="G898" s="67">
        <v>2349</v>
      </c>
      <c r="H898" s="68">
        <f t="shared" si="96"/>
        <v>0</v>
      </c>
      <c r="I898" s="69"/>
      <c r="J898" s="68">
        <f t="shared" si="98"/>
        <v>0</v>
      </c>
      <c r="K898" s="69"/>
      <c r="L898" s="68">
        <f t="shared" si="99"/>
        <v>0</v>
      </c>
      <c r="M898" s="69"/>
      <c r="N898" s="68">
        <f t="shared" si="100"/>
        <v>0</v>
      </c>
      <c r="O898" s="69"/>
      <c r="P898" s="68">
        <f t="shared" si="101"/>
        <v>0</v>
      </c>
      <c r="Q898" s="70"/>
      <c r="R898" s="71">
        <v>0</v>
      </c>
      <c r="S898" s="72"/>
      <c r="T898" s="73">
        <f t="shared" si="97"/>
        <v>0</v>
      </c>
      <c r="U898" s="73" t="e">
        <f t="shared" si="102"/>
        <v>#DIV/0!</v>
      </c>
    </row>
    <row r="899" ht="16.5" hidden="1" customHeight="1">
      <c r="A899" s="78" t="s">
        <v>46</v>
      </c>
      <c r="B899" s="81" t="s">
        <v>1053</v>
      </c>
      <c r="C899" s="81" t="s">
        <v>1112</v>
      </c>
      <c r="D899" s="81" t="s">
        <v>1069</v>
      </c>
      <c r="E899" s="75" t="s">
        <v>19</v>
      </c>
      <c r="F899" s="75"/>
      <c r="G899" s="67">
        <v>2350</v>
      </c>
      <c r="H899" s="68">
        <f t="shared" si="96"/>
        <v>0</v>
      </c>
      <c r="I899" s="69"/>
      <c r="J899" s="68">
        <f t="shared" si="98"/>
        <v>0</v>
      </c>
      <c r="K899" s="69"/>
      <c r="L899" s="68">
        <f t="shared" si="99"/>
        <v>0</v>
      </c>
      <c r="M899" s="69"/>
      <c r="N899" s="68">
        <f t="shared" si="100"/>
        <v>0</v>
      </c>
      <c r="O899" s="69"/>
      <c r="P899" s="68">
        <f t="shared" si="101"/>
        <v>0</v>
      </c>
      <c r="Q899" s="70"/>
      <c r="R899" s="71">
        <v>0</v>
      </c>
      <c r="S899" s="72"/>
      <c r="T899" s="73">
        <f t="shared" si="97"/>
        <v>0</v>
      </c>
      <c r="U899" s="73" t="e">
        <f t="shared" si="102"/>
        <v>#DIV/0!</v>
      </c>
    </row>
    <row r="900" ht="16.5" hidden="1" customHeight="1">
      <c r="A900" s="78" t="s">
        <v>46</v>
      </c>
      <c r="B900" s="81" t="s">
        <v>1053</v>
      </c>
      <c r="C900" s="81" t="s">
        <v>1113</v>
      </c>
      <c r="D900" s="81" t="s">
        <v>1114</v>
      </c>
      <c r="E900" s="75" t="s">
        <v>19</v>
      </c>
      <c r="F900" s="75"/>
      <c r="G900" s="67">
        <v>2351</v>
      </c>
      <c r="H900" s="68">
        <f t="shared" si="96"/>
        <v>0</v>
      </c>
      <c r="I900" s="69"/>
      <c r="J900" s="68">
        <f t="shared" si="98"/>
        <v>0</v>
      </c>
      <c r="K900" s="69"/>
      <c r="L900" s="68">
        <f t="shared" si="99"/>
        <v>0</v>
      </c>
      <c r="M900" s="69"/>
      <c r="N900" s="68">
        <f t="shared" si="100"/>
        <v>0</v>
      </c>
      <c r="O900" s="69"/>
      <c r="P900" s="68">
        <f t="shared" si="101"/>
        <v>0</v>
      </c>
      <c r="Q900" s="70"/>
      <c r="R900" s="77">
        <v>0</v>
      </c>
      <c r="S900" s="72"/>
      <c r="T900" s="73">
        <f t="shared" si="97"/>
        <v>0</v>
      </c>
      <c r="U900" s="73" t="e">
        <f t="shared" si="102"/>
        <v>#DIV/0!</v>
      </c>
    </row>
    <row r="901" ht="16.5" hidden="1" customHeight="1">
      <c r="A901" s="78" t="s">
        <v>46</v>
      </c>
      <c r="B901" s="81" t="s">
        <v>1053</v>
      </c>
      <c r="C901" s="81" t="s">
        <v>1115</v>
      </c>
      <c r="D901" s="81" t="s">
        <v>1114</v>
      </c>
      <c r="E901" s="75" t="s">
        <v>19</v>
      </c>
      <c r="F901" s="75"/>
      <c r="G901" s="67">
        <v>2352</v>
      </c>
      <c r="H901" s="68">
        <f t="shared" si="96"/>
        <v>0</v>
      </c>
      <c r="I901" s="69"/>
      <c r="J901" s="68">
        <f t="shared" si="98"/>
        <v>0</v>
      </c>
      <c r="K901" s="69"/>
      <c r="L901" s="68">
        <f t="shared" si="99"/>
        <v>0</v>
      </c>
      <c r="M901" s="69"/>
      <c r="N901" s="68">
        <f t="shared" si="100"/>
        <v>0</v>
      </c>
      <c r="O901" s="69"/>
      <c r="P901" s="68">
        <f t="shared" si="101"/>
        <v>0</v>
      </c>
      <c r="Q901" s="70"/>
      <c r="R901" s="77">
        <v>0</v>
      </c>
      <c r="S901" s="72"/>
      <c r="T901" s="73">
        <f t="shared" si="97"/>
        <v>0</v>
      </c>
      <c r="U901" s="73" t="e">
        <f t="shared" si="102"/>
        <v>#DIV/0!</v>
      </c>
    </row>
    <row r="902" ht="16.5" hidden="1" customHeight="1">
      <c r="A902" s="78" t="s">
        <v>78</v>
      </c>
      <c r="B902" s="81" t="s">
        <v>1053</v>
      </c>
      <c r="C902" s="81" t="s">
        <v>1116</v>
      </c>
      <c r="D902" s="81" t="s">
        <v>1088</v>
      </c>
      <c r="E902" s="75"/>
      <c r="F902" s="75"/>
      <c r="G902" s="67">
        <v>2353</v>
      </c>
      <c r="H902" s="68">
        <f t="shared" si="96"/>
        <v>73.260000000000005</v>
      </c>
      <c r="I902" s="69">
        <v>0.66000000000000003</v>
      </c>
      <c r="J902" s="68">
        <f t="shared" si="98"/>
        <v>64.379999999999995</v>
      </c>
      <c r="K902" s="69">
        <v>0.57999999999999996</v>
      </c>
      <c r="L902" s="68">
        <f t="shared" si="99"/>
        <v>54.390000000000001</v>
      </c>
      <c r="M902" s="69">
        <v>0.48999999999999999</v>
      </c>
      <c r="N902" s="68">
        <f t="shared" si="100"/>
        <v>45.509999999999998</v>
      </c>
      <c r="O902" s="69">
        <v>0.40999999999999998</v>
      </c>
      <c r="P902" s="68">
        <f t="shared" si="101"/>
        <v>0</v>
      </c>
      <c r="Q902" s="70"/>
      <c r="R902" s="71">
        <v>0</v>
      </c>
      <c r="S902" s="72"/>
      <c r="T902" s="73">
        <f t="shared" si="97"/>
        <v>0</v>
      </c>
      <c r="U902" s="76" t="e">
        <f t="shared" si="102"/>
        <v>#DIV/0!</v>
      </c>
    </row>
    <row r="903" ht="16.5" hidden="1" customHeight="1">
      <c r="A903" s="78" t="s">
        <v>65</v>
      </c>
      <c r="B903" s="81" t="s">
        <v>1053</v>
      </c>
      <c r="C903" s="81" t="s">
        <v>1117</v>
      </c>
      <c r="D903" s="81" t="s">
        <v>1077</v>
      </c>
      <c r="E903" s="75"/>
      <c r="F903" s="75"/>
      <c r="G903" s="67">
        <v>2354</v>
      </c>
      <c r="H903" s="68">
        <f t="shared" si="96"/>
        <v>73.260000000000005</v>
      </c>
      <c r="I903" s="69">
        <v>0.66000000000000003</v>
      </c>
      <c r="J903" s="68">
        <f t="shared" si="98"/>
        <v>64.379999999999995</v>
      </c>
      <c r="K903" s="69">
        <v>0.57999999999999996</v>
      </c>
      <c r="L903" s="68">
        <f t="shared" si="99"/>
        <v>54.390000000000001</v>
      </c>
      <c r="M903" s="69">
        <v>0.48999999999999999</v>
      </c>
      <c r="N903" s="68">
        <f t="shared" si="100"/>
        <v>45.509999999999998</v>
      </c>
      <c r="O903" s="69">
        <v>0.40999999999999998</v>
      </c>
      <c r="P903" s="68">
        <f t="shared" si="101"/>
        <v>0</v>
      </c>
      <c r="Q903" s="70"/>
      <c r="R903" s="77">
        <v>0</v>
      </c>
      <c r="S903" s="72"/>
      <c r="T903" s="73">
        <f t="shared" si="97"/>
        <v>0</v>
      </c>
      <c r="U903" s="76" t="e">
        <f t="shared" si="102"/>
        <v>#DIV/0!</v>
      </c>
    </row>
    <row r="904" ht="16.5" hidden="1" customHeight="1">
      <c r="A904" s="78" t="s">
        <v>78</v>
      </c>
      <c r="B904" s="81" t="s">
        <v>1053</v>
      </c>
      <c r="C904" s="81" t="s">
        <v>1118</v>
      </c>
      <c r="D904" s="81" t="s">
        <v>1088</v>
      </c>
      <c r="E904" s="75"/>
      <c r="F904" s="75"/>
      <c r="G904" s="67">
        <v>2355</v>
      </c>
      <c r="H904" s="68">
        <f t="shared" si="96"/>
        <v>73.260000000000005</v>
      </c>
      <c r="I904" s="69">
        <v>0.66000000000000003</v>
      </c>
      <c r="J904" s="68">
        <f t="shared" si="98"/>
        <v>64.379999999999995</v>
      </c>
      <c r="K904" s="69">
        <v>0.57999999999999996</v>
      </c>
      <c r="L904" s="68">
        <f t="shared" si="99"/>
        <v>54.390000000000001</v>
      </c>
      <c r="M904" s="69">
        <v>0.48999999999999999</v>
      </c>
      <c r="N904" s="68">
        <f t="shared" si="100"/>
        <v>45.509999999999998</v>
      </c>
      <c r="O904" s="69">
        <v>0.40999999999999998</v>
      </c>
      <c r="P904" s="68">
        <f t="shared" si="101"/>
        <v>0</v>
      </c>
      <c r="Q904" s="70"/>
      <c r="R904" s="71">
        <v>0</v>
      </c>
      <c r="S904" s="72"/>
      <c r="T904" s="73">
        <f t="shared" si="97"/>
        <v>0</v>
      </c>
      <c r="U904" s="76" t="e">
        <f t="shared" si="102"/>
        <v>#DIV/0!</v>
      </c>
    </row>
    <row r="905" ht="16.5" hidden="1" customHeight="1">
      <c r="A905" s="78" t="s">
        <v>78</v>
      </c>
      <c r="B905" s="81" t="s">
        <v>1119</v>
      </c>
      <c r="C905" s="81" t="s">
        <v>1120</v>
      </c>
      <c r="D905" s="81" t="s">
        <v>1121</v>
      </c>
      <c r="E905" s="75" t="s">
        <v>19</v>
      </c>
      <c r="F905" s="75"/>
      <c r="G905" s="67">
        <v>2401</v>
      </c>
      <c r="H905" s="68">
        <f t="shared" si="96"/>
        <v>0</v>
      </c>
      <c r="I905" s="69"/>
      <c r="J905" s="68">
        <f t="shared" si="98"/>
        <v>0</v>
      </c>
      <c r="K905" s="69"/>
      <c r="L905" s="68">
        <f t="shared" si="99"/>
        <v>0</v>
      </c>
      <c r="M905" s="69"/>
      <c r="N905" s="68">
        <f t="shared" si="100"/>
        <v>0</v>
      </c>
      <c r="O905" s="69"/>
      <c r="P905" s="68">
        <f t="shared" si="101"/>
        <v>0</v>
      </c>
      <c r="Q905" s="70"/>
      <c r="R905" s="77">
        <v>0</v>
      </c>
      <c r="S905" s="72"/>
      <c r="T905" s="73">
        <f t="shared" si="97"/>
        <v>0</v>
      </c>
      <c r="U905" s="73" t="e">
        <f t="shared" si="102"/>
        <v>#DIV/0!</v>
      </c>
    </row>
    <row r="906" ht="16.5" hidden="1" customHeight="1">
      <c r="A906" s="78" t="s">
        <v>78</v>
      </c>
      <c r="B906" s="81" t="s">
        <v>1119</v>
      </c>
      <c r="C906" s="82" t="s">
        <v>1122</v>
      </c>
      <c r="D906" s="82" t="s">
        <v>1121</v>
      </c>
      <c r="E906" s="75" t="s">
        <v>19</v>
      </c>
      <c r="F906" s="75"/>
      <c r="G906" s="67">
        <v>2402</v>
      </c>
      <c r="H906" s="68">
        <f t="shared" ref="H906:H969" si="103">I906*O$2</f>
        <v>0</v>
      </c>
      <c r="I906" s="69"/>
      <c r="J906" s="68">
        <f t="shared" si="98"/>
        <v>0</v>
      </c>
      <c r="K906" s="69"/>
      <c r="L906" s="68">
        <f t="shared" si="99"/>
        <v>0</v>
      </c>
      <c r="M906" s="69"/>
      <c r="N906" s="68">
        <f t="shared" si="100"/>
        <v>0</v>
      </c>
      <c r="O906" s="69"/>
      <c r="P906" s="68">
        <f t="shared" si="101"/>
        <v>0</v>
      </c>
      <c r="Q906" s="70"/>
      <c r="R906" s="77">
        <v>0</v>
      </c>
      <c r="S906" s="72"/>
      <c r="T906" s="73">
        <f t="shared" ref="T906:T969" si="104">IF(S906&lt;24,S906*H906,IF(S906&lt;48,S906*J906,IF(S906&lt;84,S906*L906,IF(S906&lt;50000,S906*N906))))</f>
        <v>0</v>
      </c>
      <c r="U906" s="73" t="e">
        <f t="shared" si="102"/>
        <v>#DIV/0!</v>
      </c>
    </row>
    <row r="907" ht="16.5" hidden="1" customHeight="1">
      <c r="A907" s="78" t="s">
        <v>78</v>
      </c>
      <c r="B907" s="81" t="s">
        <v>1119</v>
      </c>
      <c r="C907" s="82" t="s">
        <v>1123</v>
      </c>
      <c r="D907" s="82" t="s">
        <v>1121</v>
      </c>
      <c r="E907" s="75" t="s">
        <v>19</v>
      </c>
      <c r="F907" s="75"/>
      <c r="G907" s="67">
        <v>2403</v>
      </c>
      <c r="H907" s="68">
        <f t="shared" si="103"/>
        <v>0</v>
      </c>
      <c r="I907" s="69"/>
      <c r="J907" s="68">
        <f t="shared" ref="J907:J970" si="105">K907*O$2</f>
        <v>0</v>
      </c>
      <c r="K907" s="69"/>
      <c r="L907" s="68">
        <f t="shared" ref="L907:L970" si="106">M907*O$2</f>
        <v>0</v>
      </c>
      <c r="M907" s="69"/>
      <c r="N907" s="68">
        <f t="shared" ref="N907:N970" si="107">O907*O$2</f>
        <v>0</v>
      </c>
      <c r="O907" s="69"/>
      <c r="P907" s="68">
        <f t="shared" ref="P907:P970" si="108">Q907*O$2</f>
        <v>0</v>
      </c>
      <c r="Q907" s="70"/>
      <c r="R907" s="71">
        <v>0</v>
      </c>
      <c r="S907" s="72"/>
      <c r="T907" s="73">
        <f t="shared" si="104"/>
        <v>0</v>
      </c>
      <c r="U907" s="73" t="e">
        <f t="shared" ref="U907:U970" si="109">T907/S907</f>
        <v>#DIV/0!</v>
      </c>
    </row>
    <row r="908" ht="16.5" hidden="1" customHeight="1">
      <c r="A908" s="64" t="s">
        <v>207</v>
      </c>
      <c r="B908" s="65" t="s">
        <v>1119</v>
      </c>
      <c r="C908" s="65" t="s">
        <v>1124</v>
      </c>
      <c r="D908" s="65"/>
      <c r="E908" s="75" t="s">
        <v>19</v>
      </c>
      <c r="F908" s="75"/>
      <c r="G908" s="67">
        <v>2404</v>
      </c>
      <c r="H908" s="68">
        <f t="shared" si="103"/>
        <v>0</v>
      </c>
      <c r="I908" s="69"/>
      <c r="J908" s="68">
        <f t="shared" si="105"/>
        <v>0</v>
      </c>
      <c r="K908" s="69"/>
      <c r="L908" s="68">
        <f t="shared" si="106"/>
        <v>0</v>
      </c>
      <c r="M908" s="69"/>
      <c r="N908" s="68">
        <f t="shared" si="107"/>
        <v>0</v>
      </c>
      <c r="O908" s="69"/>
      <c r="P908" s="68">
        <f t="shared" si="108"/>
        <v>0</v>
      </c>
      <c r="Q908" s="70"/>
      <c r="R908" s="77">
        <v>0</v>
      </c>
      <c r="S908" s="72"/>
      <c r="T908" s="73">
        <f t="shared" si="104"/>
        <v>0</v>
      </c>
      <c r="U908" s="73" t="e">
        <f t="shared" si="109"/>
        <v>#DIV/0!</v>
      </c>
    </row>
    <row r="909" ht="16.5" hidden="1" customHeight="1">
      <c r="A909" s="64" t="s">
        <v>40</v>
      </c>
      <c r="B909" s="65" t="s">
        <v>1119</v>
      </c>
      <c r="C909" s="65" t="s">
        <v>1125</v>
      </c>
      <c r="D909" s="65" t="s">
        <v>1126</v>
      </c>
      <c r="E909" s="75" t="s">
        <v>19</v>
      </c>
      <c r="F909" s="75"/>
      <c r="G909" s="67">
        <v>2405</v>
      </c>
      <c r="H909" s="68">
        <f t="shared" si="103"/>
        <v>0</v>
      </c>
      <c r="I909" s="69"/>
      <c r="J909" s="68">
        <f t="shared" si="105"/>
        <v>0</v>
      </c>
      <c r="K909" s="69"/>
      <c r="L909" s="68">
        <f t="shared" si="106"/>
        <v>0</v>
      </c>
      <c r="M909" s="69"/>
      <c r="N909" s="68">
        <f t="shared" si="107"/>
        <v>0</v>
      </c>
      <c r="O909" s="69"/>
      <c r="P909" s="68">
        <f t="shared" si="108"/>
        <v>0</v>
      </c>
      <c r="Q909" s="70"/>
      <c r="R909" s="71">
        <v>0</v>
      </c>
      <c r="S909" s="72"/>
      <c r="T909" s="73">
        <f t="shared" si="104"/>
        <v>0</v>
      </c>
      <c r="U909" s="73" t="e">
        <f t="shared" si="109"/>
        <v>#DIV/0!</v>
      </c>
    </row>
    <row r="910" ht="16.5" hidden="1" customHeight="1">
      <c r="A910" s="86" t="s">
        <v>280</v>
      </c>
      <c r="B910" s="65" t="s">
        <v>1119</v>
      </c>
      <c r="C910" s="65" t="s">
        <v>1127</v>
      </c>
      <c r="D910" s="65" t="s">
        <v>1126</v>
      </c>
      <c r="E910" s="75" t="s">
        <v>19</v>
      </c>
      <c r="F910" s="75"/>
      <c r="G910" s="67">
        <v>2406</v>
      </c>
      <c r="H910" s="68">
        <f t="shared" si="103"/>
        <v>105.44999999999999</v>
      </c>
      <c r="I910" s="69">
        <v>0.94999999999999996</v>
      </c>
      <c r="J910" s="68">
        <f t="shared" si="105"/>
        <v>98.790000000000006</v>
      </c>
      <c r="K910" s="69">
        <v>0.89000000000000001</v>
      </c>
      <c r="L910" s="68">
        <f t="shared" si="106"/>
        <v>87.689999999999998</v>
      </c>
      <c r="M910" s="69">
        <v>0.79000000000000004</v>
      </c>
      <c r="N910" s="68">
        <f t="shared" si="107"/>
        <v>76.589999999999989</v>
      </c>
      <c r="O910" s="69">
        <v>0.68999999999999995</v>
      </c>
      <c r="P910" s="68">
        <f t="shared" si="108"/>
        <v>0</v>
      </c>
      <c r="Q910" s="70"/>
      <c r="R910" s="77">
        <v>0</v>
      </c>
      <c r="S910" s="72"/>
      <c r="T910" s="73">
        <f t="shared" si="104"/>
        <v>0</v>
      </c>
      <c r="U910" s="76" t="e">
        <f t="shared" si="109"/>
        <v>#DIV/0!</v>
      </c>
    </row>
    <row r="911" ht="16.5" hidden="1" customHeight="1">
      <c r="A911" s="64" t="s">
        <v>40</v>
      </c>
      <c r="B911" s="65" t="s">
        <v>1119</v>
      </c>
      <c r="C911" s="65" t="s">
        <v>1128</v>
      </c>
      <c r="D911" s="65" t="s">
        <v>1126</v>
      </c>
      <c r="E911" s="75" t="s">
        <v>19</v>
      </c>
      <c r="F911" s="75"/>
      <c r="G911" s="67">
        <v>2407</v>
      </c>
      <c r="H911" s="68">
        <f t="shared" si="103"/>
        <v>0</v>
      </c>
      <c r="I911" s="69"/>
      <c r="J911" s="68">
        <f t="shared" si="105"/>
        <v>0</v>
      </c>
      <c r="K911" s="69"/>
      <c r="L911" s="68">
        <f t="shared" si="106"/>
        <v>0</v>
      </c>
      <c r="M911" s="69"/>
      <c r="N911" s="68">
        <f t="shared" si="107"/>
        <v>0</v>
      </c>
      <c r="O911" s="69"/>
      <c r="P911" s="68">
        <f t="shared" si="108"/>
        <v>0</v>
      </c>
      <c r="Q911" s="70"/>
      <c r="R911" s="71">
        <v>0</v>
      </c>
      <c r="S911" s="72"/>
      <c r="T911" s="73">
        <f t="shared" si="104"/>
        <v>0</v>
      </c>
      <c r="U911" s="73" t="e">
        <f t="shared" si="109"/>
        <v>#DIV/0!</v>
      </c>
    </row>
    <row r="912" ht="16.5" hidden="1" customHeight="1">
      <c r="A912" s="86" t="s">
        <v>280</v>
      </c>
      <c r="B912" s="65" t="s">
        <v>1119</v>
      </c>
      <c r="C912" s="65" t="s">
        <v>1129</v>
      </c>
      <c r="D912" s="65" t="s">
        <v>1126</v>
      </c>
      <c r="E912" s="75" t="s">
        <v>19</v>
      </c>
      <c r="F912" s="75"/>
      <c r="G912" s="67">
        <v>2408</v>
      </c>
      <c r="H912" s="68">
        <f t="shared" si="103"/>
        <v>105.44999999999999</v>
      </c>
      <c r="I912" s="69">
        <v>0.94999999999999996</v>
      </c>
      <c r="J912" s="68">
        <f t="shared" si="105"/>
        <v>98.790000000000006</v>
      </c>
      <c r="K912" s="69">
        <v>0.89000000000000001</v>
      </c>
      <c r="L912" s="68">
        <f t="shared" si="106"/>
        <v>87.689999999999998</v>
      </c>
      <c r="M912" s="69">
        <v>0.79000000000000004</v>
      </c>
      <c r="N912" s="68">
        <f t="shared" si="107"/>
        <v>76.589999999999989</v>
      </c>
      <c r="O912" s="69">
        <v>0.68999999999999995</v>
      </c>
      <c r="P912" s="68">
        <f t="shared" si="108"/>
        <v>0</v>
      </c>
      <c r="Q912" s="70"/>
      <c r="R912" s="71">
        <v>0</v>
      </c>
      <c r="S912" s="72"/>
      <c r="T912" s="73">
        <f t="shared" si="104"/>
        <v>0</v>
      </c>
      <c r="U912" s="76" t="e">
        <f t="shared" si="109"/>
        <v>#DIV/0!</v>
      </c>
    </row>
    <row r="913" ht="16.5" hidden="1" customHeight="1">
      <c r="A913" s="64" t="s">
        <v>207</v>
      </c>
      <c r="B913" s="65" t="s">
        <v>1119</v>
      </c>
      <c r="C913" s="65" t="s">
        <v>1130</v>
      </c>
      <c r="D913" s="65" t="s">
        <v>1126</v>
      </c>
      <c r="E913" s="75" t="s">
        <v>19</v>
      </c>
      <c r="F913" s="75"/>
      <c r="G913" s="67">
        <v>2409</v>
      </c>
      <c r="H913" s="68">
        <f t="shared" si="103"/>
        <v>0</v>
      </c>
      <c r="I913" s="69"/>
      <c r="J913" s="68">
        <f t="shared" si="105"/>
        <v>0</v>
      </c>
      <c r="K913" s="69"/>
      <c r="L913" s="68">
        <f t="shared" si="106"/>
        <v>0</v>
      </c>
      <c r="M913" s="69"/>
      <c r="N913" s="68">
        <f t="shared" si="107"/>
        <v>0</v>
      </c>
      <c r="O913" s="69"/>
      <c r="P913" s="68">
        <f t="shared" si="108"/>
        <v>0</v>
      </c>
      <c r="Q913" s="70"/>
      <c r="R913" s="71">
        <v>0</v>
      </c>
      <c r="S913" s="72"/>
      <c r="T913" s="73">
        <f t="shared" si="104"/>
        <v>0</v>
      </c>
      <c r="U913" s="73" t="e">
        <f t="shared" si="109"/>
        <v>#DIV/0!</v>
      </c>
    </row>
    <row r="914" ht="16.5" hidden="1" customHeight="1">
      <c r="A914" s="64" t="s">
        <v>207</v>
      </c>
      <c r="B914" s="65" t="s">
        <v>1119</v>
      </c>
      <c r="C914" s="65" t="s">
        <v>1131</v>
      </c>
      <c r="D914" s="65"/>
      <c r="E914" s="75" t="s">
        <v>19</v>
      </c>
      <c r="F914" s="75"/>
      <c r="G914" s="67">
        <v>2410</v>
      </c>
      <c r="H914" s="68">
        <f t="shared" si="103"/>
        <v>0</v>
      </c>
      <c r="I914" s="69"/>
      <c r="J914" s="68">
        <f t="shared" si="105"/>
        <v>0</v>
      </c>
      <c r="K914" s="69"/>
      <c r="L914" s="68">
        <f t="shared" si="106"/>
        <v>0</v>
      </c>
      <c r="M914" s="69"/>
      <c r="N914" s="68">
        <f t="shared" si="107"/>
        <v>0</v>
      </c>
      <c r="O914" s="69"/>
      <c r="P914" s="68">
        <f t="shared" si="108"/>
        <v>0</v>
      </c>
      <c r="Q914" s="70"/>
      <c r="R914" s="71">
        <v>0</v>
      </c>
      <c r="S914" s="72"/>
      <c r="T914" s="73">
        <f t="shared" si="104"/>
        <v>0</v>
      </c>
      <c r="U914" s="73" t="e">
        <f t="shared" si="109"/>
        <v>#DIV/0!</v>
      </c>
    </row>
    <row r="915" ht="16.5" hidden="1" customHeight="1">
      <c r="A915" s="64" t="s">
        <v>40</v>
      </c>
      <c r="B915" s="65" t="s">
        <v>1119</v>
      </c>
      <c r="C915" s="65" t="s">
        <v>1132</v>
      </c>
      <c r="D915" s="65" t="s">
        <v>1126</v>
      </c>
      <c r="E915" s="75" t="s">
        <v>19</v>
      </c>
      <c r="F915" s="75"/>
      <c r="G915" s="67">
        <v>2411</v>
      </c>
      <c r="H915" s="68">
        <f t="shared" si="103"/>
        <v>0</v>
      </c>
      <c r="I915" s="69"/>
      <c r="J915" s="68">
        <f t="shared" si="105"/>
        <v>0</v>
      </c>
      <c r="K915" s="69"/>
      <c r="L915" s="68">
        <f t="shared" si="106"/>
        <v>0</v>
      </c>
      <c r="M915" s="69"/>
      <c r="N915" s="68">
        <f t="shared" si="107"/>
        <v>0</v>
      </c>
      <c r="O915" s="69"/>
      <c r="P915" s="68">
        <f t="shared" si="108"/>
        <v>0</v>
      </c>
      <c r="Q915" s="70"/>
      <c r="R915" s="71">
        <v>0</v>
      </c>
      <c r="S915" s="72"/>
      <c r="T915" s="73">
        <f t="shared" si="104"/>
        <v>0</v>
      </c>
      <c r="U915" s="73" t="e">
        <f t="shared" si="109"/>
        <v>#DIV/0!</v>
      </c>
    </row>
    <row r="916" ht="16.5" hidden="1" customHeight="1">
      <c r="A916" s="64" t="s">
        <v>40</v>
      </c>
      <c r="B916" s="65" t="s">
        <v>1119</v>
      </c>
      <c r="C916" s="65" t="s">
        <v>1133</v>
      </c>
      <c r="D916" s="65" t="s">
        <v>1126</v>
      </c>
      <c r="E916" s="80" t="s">
        <v>19</v>
      </c>
      <c r="F916" s="80"/>
      <c r="G916" s="67">
        <v>2412</v>
      </c>
      <c r="H916" s="68">
        <f t="shared" si="103"/>
        <v>0</v>
      </c>
      <c r="I916" s="69"/>
      <c r="J916" s="68">
        <f t="shared" si="105"/>
        <v>0</v>
      </c>
      <c r="K916" s="69"/>
      <c r="L916" s="68">
        <f t="shared" si="106"/>
        <v>0</v>
      </c>
      <c r="M916" s="69"/>
      <c r="N916" s="68">
        <f t="shared" si="107"/>
        <v>0</v>
      </c>
      <c r="O916" s="69"/>
      <c r="P916" s="68">
        <f t="shared" si="108"/>
        <v>0</v>
      </c>
      <c r="Q916" s="70"/>
      <c r="R916" s="71">
        <v>0</v>
      </c>
      <c r="S916" s="72"/>
      <c r="T916" s="73">
        <f t="shared" si="104"/>
        <v>0</v>
      </c>
      <c r="U916" s="73" t="e">
        <f t="shared" si="109"/>
        <v>#DIV/0!</v>
      </c>
    </row>
    <row r="917" ht="16.5" hidden="1" customHeight="1">
      <c r="A917" s="86" t="s">
        <v>280</v>
      </c>
      <c r="B917" s="65" t="s">
        <v>1119</v>
      </c>
      <c r="C917" s="65" t="s">
        <v>1134</v>
      </c>
      <c r="D917" s="65" t="s">
        <v>1126</v>
      </c>
      <c r="E917" s="75" t="s">
        <v>19</v>
      </c>
      <c r="F917" s="75"/>
      <c r="G917" s="67">
        <v>2413</v>
      </c>
      <c r="H917" s="68">
        <f t="shared" si="103"/>
        <v>105.44999999999999</v>
      </c>
      <c r="I917" s="69">
        <v>0.94999999999999996</v>
      </c>
      <c r="J917" s="68">
        <f t="shared" si="105"/>
        <v>98.790000000000006</v>
      </c>
      <c r="K917" s="69">
        <v>0.89000000000000001</v>
      </c>
      <c r="L917" s="68">
        <f t="shared" si="106"/>
        <v>87.689999999999998</v>
      </c>
      <c r="M917" s="69">
        <v>0.79000000000000004</v>
      </c>
      <c r="N917" s="68">
        <f t="shared" si="107"/>
        <v>76.589999999999989</v>
      </c>
      <c r="O917" s="69">
        <v>0.68999999999999995</v>
      </c>
      <c r="P917" s="68">
        <f t="shared" si="108"/>
        <v>0</v>
      </c>
      <c r="Q917" s="70"/>
      <c r="R917" s="71">
        <v>0</v>
      </c>
      <c r="S917" s="72"/>
      <c r="T917" s="73">
        <f t="shared" si="104"/>
        <v>0</v>
      </c>
      <c r="U917" s="76" t="e">
        <f t="shared" si="109"/>
        <v>#DIV/0!</v>
      </c>
    </row>
    <row r="918" ht="16.5" hidden="1" customHeight="1">
      <c r="A918" s="64" t="s">
        <v>40</v>
      </c>
      <c r="B918" s="65" t="s">
        <v>1119</v>
      </c>
      <c r="C918" s="65" t="s">
        <v>1135</v>
      </c>
      <c r="D918" s="65" t="s">
        <v>1126</v>
      </c>
      <c r="E918" s="75" t="s">
        <v>19</v>
      </c>
      <c r="F918" s="75"/>
      <c r="G918" s="67">
        <v>2414</v>
      </c>
      <c r="H918" s="68">
        <f t="shared" si="103"/>
        <v>0</v>
      </c>
      <c r="I918" s="69"/>
      <c r="J918" s="68">
        <f t="shared" si="105"/>
        <v>0</v>
      </c>
      <c r="K918" s="69"/>
      <c r="L918" s="68">
        <f t="shared" si="106"/>
        <v>0</v>
      </c>
      <c r="M918" s="69"/>
      <c r="N918" s="68">
        <f t="shared" si="107"/>
        <v>0</v>
      </c>
      <c r="O918" s="69"/>
      <c r="P918" s="68">
        <f t="shared" si="108"/>
        <v>0</v>
      </c>
      <c r="Q918" s="70"/>
      <c r="R918" s="77">
        <v>0</v>
      </c>
      <c r="S918" s="72"/>
      <c r="T918" s="73">
        <f t="shared" si="104"/>
        <v>0</v>
      </c>
      <c r="U918" s="73" t="e">
        <f t="shared" si="109"/>
        <v>#DIV/0!</v>
      </c>
    </row>
    <row r="919" ht="16.5" hidden="1" customHeight="1">
      <c r="A919" s="64" t="s">
        <v>40</v>
      </c>
      <c r="B919" s="65" t="s">
        <v>1119</v>
      </c>
      <c r="C919" s="92" t="s">
        <v>1136</v>
      </c>
      <c r="D919" s="92" t="s">
        <v>1126</v>
      </c>
      <c r="E919" s="80" t="s">
        <v>19</v>
      </c>
      <c r="F919" s="80"/>
      <c r="G919" s="67">
        <v>2415</v>
      </c>
      <c r="H919" s="68">
        <f t="shared" si="103"/>
        <v>0</v>
      </c>
      <c r="I919" s="69"/>
      <c r="J919" s="68">
        <f t="shared" si="105"/>
        <v>0</v>
      </c>
      <c r="K919" s="69"/>
      <c r="L919" s="68">
        <f t="shared" si="106"/>
        <v>0</v>
      </c>
      <c r="M919" s="69"/>
      <c r="N919" s="68">
        <f t="shared" si="107"/>
        <v>0</v>
      </c>
      <c r="O919" s="69"/>
      <c r="P919" s="68">
        <f t="shared" si="108"/>
        <v>0</v>
      </c>
      <c r="Q919" s="70"/>
      <c r="R919" s="71">
        <v>0</v>
      </c>
      <c r="S919" s="72"/>
      <c r="T919" s="73">
        <f t="shared" si="104"/>
        <v>0</v>
      </c>
      <c r="U919" s="73" t="e">
        <f t="shared" si="109"/>
        <v>#DIV/0!</v>
      </c>
    </row>
    <row r="920" ht="16.5" hidden="1" customHeight="1">
      <c r="A920" s="64" t="s">
        <v>65</v>
      </c>
      <c r="B920" s="65" t="s">
        <v>1119</v>
      </c>
      <c r="C920" s="92" t="s">
        <v>1137</v>
      </c>
      <c r="D920" s="92" t="s">
        <v>1138</v>
      </c>
      <c r="E920" s="75" t="s">
        <v>19</v>
      </c>
      <c r="F920" s="75"/>
      <c r="G920" s="67">
        <v>2416</v>
      </c>
      <c r="H920" s="68">
        <f t="shared" si="103"/>
        <v>0</v>
      </c>
      <c r="I920" s="69"/>
      <c r="J920" s="68">
        <f t="shared" si="105"/>
        <v>0</v>
      </c>
      <c r="K920" s="69"/>
      <c r="L920" s="68">
        <f t="shared" si="106"/>
        <v>0</v>
      </c>
      <c r="M920" s="69"/>
      <c r="N920" s="68">
        <f t="shared" si="107"/>
        <v>0</v>
      </c>
      <c r="O920" s="69"/>
      <c r="P920" s="68">
        <f t="shared" si="108"/>
        <v>0</v>
      </c>
      <c r="Q920" s="70"/>
      <c r="R920" s="71">
        <v>0</v>
      </c>
      <c r="S920" s="72"/>
      <c r="T920" s="73">
        <f t="shared" si="104"/>
        <v>0</v>
      </c>
      <c r="U920" s="73" t="e">
        <f t="shared" si="109"/>
        <v>#DIV/0!</v>
      </c>
    </row>
    <row r="921" ht="16.5" hidden="1" customHeight="1">
      <c r="A921" s="78" t="s">
        <v>65</v>
      </c>
      <c r="B921" s="65" t="s">
        <v>1119</v>
      </c>
      <c r="C921" s="92" t="s">
        <v>1139</v>
      </c>
      <c r="D921" s="92" t="s">
        <v>1138</v>
      </c>
      <c r="E921" s="75" t="s">
        <v>19</v>
      </c>
      <c r="F921" s="75"/>
      <c r="G921" s="67">
        <v>2417</v>
      </c>
      <c r="H921" s="68">
        <f t="shared" si="103"/>
        <v>0</v>
      </c>
      <c r="I921" s="69"/>
      <c r="J921" s="68">
        <f t="shared" si="105"/>
        <v>0</v>
      </c>
      <c r="K921" s="69"/>
      <c r="L921" s="68">
        <f t="shared" si="106"/>
        <v>0</v>
      </c>
      <c r="M921" s="69"/>
      <c r="N921" s="68">
        <f t="shared" si="107"/>
        <v>0</v>
      </c>
      <c r="O921" s="69"/>
      <c r="P921" s="68">
        <f t="shared" si="108"/>
        <v>0</v>
      </c>
      <c r="Q921" s="70"/>
      <c r="R921" s="71">
        <v>0</v>
      </c>
      <c r="S921" s="72"/>
      <c r="T921" s="73">
        <f t="shared" si="104"/>
        <v>0</v>
      </c>
      <c r="U921" s="73" t="e">
        <f t="shared" si="109"/>
        <v>#DIV/0!</v>
      </c>
    </row>
    <row r="922" ht="16.5" hidden="1" customHeight="1">
      <c r="A922" s="64" t="s">
        <v>65</v>
      </c>
      <c r="B922" s="65" t="s">
        <v>1119</v>
      </c>
      <c r="C922" s="65" t="s">
        <v>1140</v>
      </c>
      <c r="D922" s="65" t="s">
        <v>1138</v>
      </c>
      <c r="E922" s="75" t="s">
        <v>19</v>
      </c>
      <c r="F922" s="75"/>
      <c r="G922" s="67">
        <v>2418</v>
      </c>
      <c r="H922" s="68">
        <f t="shared" si="103"/>
        <v>0</v>
      </c>
      <c r="I922" s="69"/>
      <c r="J922" s="68">
        <f t="shared" si="105"/>
        <v>0</v>
      </c>
      <c r="K922" s="69"/>
      <c r="L922" s="68">
        <f t="shared" si="106"/>
        <v>0</v>
      </c>
      <c r="M922" s="69"/>
      <c r="N922" s="68">
        <f t="shared" si="107"/>
        <v>0</v>
      </c>
      <c r="O922" s="69"/>
      <c r="P922" s="68">
        <f t="shared" si="108"/>
        <v>0</v>
      </c>
      <c r="Q922" s="70"/>
      <c r="R922" s="71">
        <v>0</v>
      </c>
      <c r="S922" s="72"/>
      <c r="T922" s="73">
        <f t="shared" si="104"/>
        <v>0</v>
      </c>
      <c r="U922" s="73" t="e">
        <f t="shared" si="109"/>
        <v>#DIV/0!</v>
      </c>
    </row>
    <row r="923" ht="16.5" hidden="1" customHeight="1">
      <c r="A923" s="86" t="s">
        <v>280</v>
      </c>
      <c r="B923" s="65" t="s">
        <v>1119</v>
      </c>
      <c r="C923" s="65" t="s">
        <v>1141</v>
      </c>
      <c r="D923" s="93" t="s">
        <v>1142</v>
      </c>
      <c r="E923" s="87"/>
      <c r="F923" s="75"/>
      <c r="G923" s="67">
        <v>2419</v>
      </c>
      <c r="H923" s="68">
        <f t="shared" si="103"/>
        <v>105.44999999999999</v>
      </c>
      <c r="I923" s="69">
        <v>0.94999999999999996</v>
      </c>
      <c r="J923" s="68">
        <f t="shared" si="105"/>
        <v>98.790000000000006</v>
      </c>
      <c r="K923" s="69">
        <v>0.89000000000000001</v>
      </c>
      <c r="L923" s="68">
        <f t="shared" si="106"/>
        <v>87.689999999999998</v>
      </c>
      <c r="M923" s="69">
        <v>0.79000000000000004</v>
      </c>
      <c r="N923" s="68">
        <f t="shared" si="107"/>
        <v>76.589999999999989</v>
      </c>
      <c r="O923" s="69">
        <v>0.68999999999999995</v>
      </c>
      <c r="P923" s="68">
        <f t="shared" si="108"/>
        <v>0</v>
      </c>
      <c r="Q923" s="70"/>
      <c r="R923" s="71">
        <v>0</v>
      </c>
      <c r="S923" s="72"/>
      <c r="T923" s="73">
        <f t="shared" si="104"/>
        <v>0</v>
      </c>
      <c r="U923" s="76" t="e">
        <f t="shared" si="109"/>
        <v>#DIV/0!</v>
      </c>
    </row>
    <row r="924" ht="16.5" hidden="1" customHeight="1">
      <c r="A924" s="86" t="s">
        <v>280</v>
      </c>
      <c r="B924" s="65" t="s">
        <v>1119</v>
      </c>
      <c r="C924" s="65" t="s">
        <v>1143</v>
      </c>
      <c r="D924" s="93" t="s">
        <v>1142</v>
      </c>
      <c r="E924" s="87"/>
      <c r="F924" s="75"/>
      <c r="G924" s="67">
        <v>2420</v>
      </c>
      <c r="H924" s="68">
        <f t="shared" si="103"/>
        <v>105.44999999999999</v>
      </c>
      <c r="I924" s="69">
        <v>0.94999999999999996</v>
      </c>
      <c r="J924" s="68">
        <f t="shared" si="105"/>
        <v>98.790000000000006</v>
      </c>
      <c r="K924" s="69">
        <v>0.89000000000000001</v>
      </c>
      <c r="L924" s="68">
        <f t="shared" si="106"/>
        <v>87.689999999999998</v>
      </c>
      <c r="M924" s="69">
        <v>0.79000000000000004</v>
      </c>
      <c r="N924" s="68">
        <f t="shared" si="107"/>
        <v>76.589999999999989</v>
      </c>
      <c r="O924" s="69">
        <v>0.68999999999999995</v>
      </c>
      <c r="P924" s="68">
        <f t="shared" si="108"/>
        <v>0</v>
      </c>
      <c r="Q924" s="70"/>
      <c r="R924" s="71">
        <v>0</v>
      </c>
      <c r="S924" s="72"/>
      <c r="T924" s="73">
        <f t="shared" si="104"/>
        <v>0</v>
      </c>
      <c r="U924" s="76" t="e">
        <f t="shared" si="109"/>
        <v>#DIV/0!</v>
      </c>
    </row>
    <row r="925" ht="16.5" hidden="1" customHeight="1">
      <c r="A925" s="86" t="s">
        <v>280</v>
      </c>
      <c r="B925" s="65" t="s">
        <v>1119</v>
      </c>
      <c r="C925" s="65" t="s">
        <v>1144</v>
      </c>
      <c r="D925" s="93" t="s">
        <v>1142</v>
      </c>
      <c r="E925" s="87"/>
      <c r="F925" s="75"/>
      <c r="G925" s="67">
        <v>2421</v>
      </c>
      <c r="H925" s="68">
        <f t="shared" si="103"/>
        <v>105.44999999999999</v>
      </c>
      <c r="I925" s="69">
        <v>0.94999999999999996</v>
      </c>
      <c r="J925" s="68">
        <f t="shared" si="105"/>
        <v>98.790000000000006</v>
      </c>
      <c r="K925" s="69">
        <v>0.89000000000000001</v>
      </c>
      <c r="L925" s="68">
        <f t="shared" si="106"/>
        <v>87.689999999999998</v>
      </c>
      <c r="M925" s="69">
        <v>0.79000000000000004</v>
      </c>
      <c r="N925" s="68">
        <f t="shared" si="107"/>
        <v>76.589999999999989</v>
      </c>
      <c r="O925" s="69">
        <v>0.68999999999999995</v>
      </c>
      <c r="P925" s="68">
        <f t="shared" si="108"/>
        <v>0</v>
      </c>
      <c r="Q925" s="70"/>
      <c r="R925" s="71">
        <v>0</v>
      </c>
      <c r="S925" s="72"/>
      <c r="T925" s="73">
        <f t="shared" si="104"/>
        <v>0</v>
      </c>
      <c r="U925" s="76" t="e">
        <f t="shared" si="109"/>
        <v>#DIV/0!</v>
      </c>
    </row>
    <row r="926" ht="16.5" hidden="1" customHeight="1">
      <c r="A926" s="86" t="s">
        <v>280</v>
      </c>
      <c r="B926" s="65" t="s">
        <v>1119</v>
      </c>
      <c r="C926" s="65" t="s">
        <v>1145</v>
      </c>
      <c r="D926" s="93" t="s">
        <v>1142</v>
      </c>
      <c r="E926" s="87"/>
      <c r="F926" s="75"/>
      <c r="G926" s="67">
        <v>2422</v>
      </c>
      <c r="H926" s="68">
        <f t="shared" si="103"/>
        <v>105.44999999999999</v>
      </c>
      <c r="I926" s="69">
        <v>0.94999999999999996</v>
      </c>
      <c r="J926" s="68">
        <f t="shared" si="105"/>
        <v>98.790000000000006</v>
      </c>
      <c r="K926" s="69">
        <v>0.89000000000000001</v>
      </c>
      <c r="L926" s="68">
        <f t="shared" si="106"/>
        <v>87.689999999999998</v>
      </c>
      <c r="M926" s="69">
        <v>0.79000000000000004</v>
      </c>
      <c r="N926" s="68">
        <f t="shared" si="107"/>
        <v>76.589999999999989</v>
      </c>
      <c r="O926" s="69">
        <v>0.68999999999999995</v>
      </c>
      <c r="P926" s="68">
        <f t="shared" si="108"/>
        <v>0</v>
      </c>
      <c r="Q926" s="70"/>
      <c r="R926" s="71">
        <v>0</v>
      </c>
      <c r="S926" s="72"/>
      <c r="T926" s="73">
        <f t="shared" si="104"/>
        <v>0</v>
      </c>
      <c r="U926" s="76" t="e">
        <f t="shared" si="109"/>
        <v>#DIV/0!</v>
      </c>
    </row>
    <row r="927" ht="16.5" hidden="1" customHeight="1">
      <c r="A927" s="64" t="s">
        <v>78</v>
      </c>
      <c r="B927" s="65" t="s">
        <v>1119</v>
      </c>
      <c r="C927" s="65" t="s">
        <v>1146</v>
      </c>
      <c r="D927" s="65" t="s">
        <v>1121</v>
      </c>
      <c r="E927" s="87" t="s">
        <v>19</v>
      </c>
      <c r="F927" s="75"/>
      <c r="G927" s="67">
        <v>2423</v>
      </c>
      <c r="H927" s="68">
        <f t="shared" si="103"/>
        <v>0</v>
      </c>
      <c r="I927" s="69"/>
      <c r="J927" s="68">
        <f t="shared" si="105"/>
        <v>0</v>
      </c>
      <c r="K927" s="69"/>
      <c r="L927" s="68">
        <f t="shared" si="106"/>
        <v>0</v>
      </c>
      <c r="M927" s="69"/>
      <c r="N927" s="68">
        <f t="shared" si="107"/>
        <v>0</v>
      </c>
      <c r="O927" s="69"/>
      <c r="P927" s="68">
        <f t="shared" si="108"/>
        <v>0</v>
      </c>
      <c r="Q927" s="70"/>
      <c r="R927" s="77">
        <v>0</v>
      </c>
      <c r="S927" s="72"/>
      <c r="T927" s="73">
        <f t="shared" si="104"/>
        <v>0</v>
      </c>
      <c r="U927" s="73" t="e">
        <f t="shared" si="109"/>
        <v>#DIV/0!</v>
      </c>
    </row>
    <row r="928" ht="16.5" hidden="1" customHeight="1">
      <c r="A928" s="64" t="s">
        <v>78</v>
      </c>
      <c r="B928" s="65" t="s">
        <v>1119</v>
      </c>
      <c r="C928" s="94" t="s">
        <v>1147</v>
      </c>
      <c r="D928" s="94" t="s">
        <v>1121</v>
      </c>
      <c r="E928" s="95"/>
      <c r="F928" s="75"/>
      <c r="G928" s="67">
        <v>2424</v>
      </c>
      <c r="H928" s="68">
        <f t="shared" si="103"/>
        <v>0</v>
      </c>
      <c r="I928" s="69"/>
      <c r="J928" s="68">
        <f t="shared" si="105"/>
        <v>0</v>
      </c>
      <c r="K928" s="69"/>
      <c r="L928" s="68">
        <f t="shared" si="106"/>
        <v>0</v>
      </c>
      <c r="M928" s="69"/>
      <c r="N928" s="68">
        <f t="shared" si="107"/>
        <v>0</v>
      </c>
      <c r="O928" s="69"/>
      <c r="P928" s="68">
        <f t="shared" si="108"/>
        <v>0</v>
      </c>
      <c r="Q928" s="70"/>
      <c r="R928" s="71">
        <v>0</v>
      </c>
      <c r="S928" s="72"/>
      <c r="T928" s="73">
        <f t="shared" si="104"/>
        <v>0</v>
      </c>
      <c r="U928" s="73" t="e">
        <f t="shared" si="109"/>
        <v>#DIV/0!</v>
      </c>
    </row>
    <row r="929" ht="16.5" hidden="1" customHeight="1">
      <c r="A929" s="64" t="s">
        <v>44</v>
      </c>
      <c r="B929" s="65" t="s">
        <v>1148</v>
      </c>
      <c r="C929" s="94" t="s">
        <v>1149</v>
      </c>
      <c r="D929" s="94"/>
      <c r="E929" s="75" t="s">
        <v>19</v>
      </c>
      <c r="F929" s="75"/>
      <c r="G929" s="67">
        <v>2501</v>
      </c>
      <c r="H929" s="68">
        <f t="shared" si="103"/>
        <v>0</v>
      </c>
      <c r="I929" s="69"/>
      <c r="J929" s="68">
        <f t="shared" si="105"/>
        <v>0</v>
      </c>
      <c r="K929" s="69"/>
      <c r="L929" s="68">
        <f t="shared" si="106"/>
        <v>0</v>
      </c>
      <c r="M929" s="69"/>
      <c r="N929" s="68">
        <f t="shared" si="107"/>
        <v>0</v>
      </c>
      <c r="O929" s="69"/>
      <c r="P929" s="68">
        <f t="shared" si="108"/>
        <v>0</v>
      </c>
      <c r="Q929" s="70"/>
      <c r="R929" s="71">
        <v>0</v>
      </c>
      <c r="S929" s="72"/>
      <c r="T929" s="73">
        <f t="shared" si="104"/>
        <v>0</v>
      </c>
      <c r="U929" s="73" t="e">
        <f t="shared" si="109"/>
        <v>#DIV/0!</v>
      </c>
    </row>
    <row r="930" ht="16.5" hidden="1" customHeight="1">
      <c r="A930" s="64" t="s">
        <v>44</v>
      </c>
      <c r="B930" s="65" t="s">
        <v>1148</v>
      </c>
      <c r="C930" s="96" t="s">
        <v>1150</v>
      </c>
      <c r="D930" s="96"/>
      <c r="E930" s="75" t="s">
        <v>19</v>
      </c>
      <c r="F930" s="75"/>
      <c r="G930" s="67">
        <v>2502</v>
      </c>
      <c r="H930" s="68">
        <f t="shared" si="103"/>
        <v>0</v>
      </c>
      <c r="I930" s="69"/>
      <c r="J930" s="68">
        <f t="shared" si="105"/>
        <v>0</v>
      </c>
      <c r="K930" s="69"/>
      <c r="L930" s="68">
        <f t="shared" si="106"/>
        <v>0</v>
      </c>
      <c r="M930" s="69"/>
      <c r="N930" s="68">
        <f t="shared" si="107"/>
        <v>0</v>
      </c>
      <c r="O930" s="69"/>
      <c r="P930" s="68">
        <f t="shared" si="108"/>
        <v>0</v>
      </c>
      <c r="Q930" s="70"/>
      <c r="R930" s="71">
        <v>0</v>
      </c>
      <c r="S930" s="72"/>
      <c r="T930" s="73">
        <f t="shared" si="104"/>
        <v>0</v>
      </c>
      <c r="U930" s="73" t="e">
        <f t="shared" si="109"/>
        <v>#DIV/0!</v>
      </c>
    </row>
    <row r="931" ht="16.5" hidden="1" customHeight="1">
      <c r="A931" s="64" t="s">
        <v>44</v>
      </c>
      <c r="B931" s="65" t="s">
        <v>1148</v>
      </c>
      <c r="C931" s="96" t="s">
        <v>1151</v>
      </c>
      <c r="D931" s="96"/>
      <c r="E931" s="75" t="s">
        <v>19</v>
      </c>
      <c r="F931" s="75"/>
      <c r="G931" s="67">
        <v>2503</v>
      </c>
      <c r="H931" s="68">
        <f t="shared" si="103"/>
        <v>0</v>
      </c>
      <c r="I931" s="69"/>
      <c r="J931" s="68">
        <f t="shared" si="105"/>
        <v>0</v>
      </c>
      <c r="K931" s="69"/>
      <c r="L931" s="68">
        <f t="shared" si="106"/>
        <v>0</v>
      </c>
      <c r="M931" s="69"/>
      <c r="N931" s="68">
        <f t="shared" si="107"/>
        <v>0</v>
      </c>
      <c r="O931" s="69"/>
      <c r="P931" s="68">
        <f t="shared" si="108"/>
        <v>0</v>
      </c>
      <c r="Q931" s="70"/>
      <c r="R931" s="71">
        <v>0</v>
      </c>
      <c r="S931" s="72"/>
      <c r="T931" s="73">
        <f t="shared" si="104"/>
        <v>0</v>
      </c>
      <c r="U931" s="73" t="e">
        <f t="shared" si="109"/>
        <v>#DIV/0!</v>
      </c>
    </row>
    <row r="932" ht="16.5" hidden="1" customHeight="1">
      <c r="A932" s="64" t="s">
        <v>44</v>
      </c>
      <c r="B932" s="65" t="s">
        <v>1148</v>
      </c>
      <c r="C932" s="96" t="s">
        <v>1152</v>
      </c>
      <c r="D932" s="96"/>
      <c r="E932" s="75" t="s">
        <v>19</v>
      </c>
      <c r="F932" s="75"/>
      <c r="G932" s="67">
        <v>2504</v>
      </c>
      <c r="H932" s="68">
        <f t="shared" si="103"/>
        <v>0</v>
      </c>
      <c r="I932" s="69"/>
      <c r="J932" s="68">
        <f t="shared" si="105"/>
        <v>0</v>
      </c>
      <c r="K932" s="69"/>
      <c r="L932" s="68">
        <f t="shared" si="106"/>
        <v>0</v>
      </c>
      <c r="M932" s="69"/>
      <c r="N932" s="68">
        <f t="shared" si="107"/>
        <v>0</v>
      </c>
      <c r="O932" s="69"/>
      <c r="P932" s="68">
        <f t="shared" si="108"/>
        <v>0</v>
      </c>
      <c r="Q932" s="70"/>
      <c r="R932" s="71">
        <v>0</v>
      </c>
      <c r="S932" s="72"/>
      <c r="T932" s="73">
        <f t="shared" si="104"/>
        <v>0</v>
      </c>
      <c r="U932" s="73" t="e">
        <f t="shared" si="109"/>
        <v>#DIV/0!</v>
      </c>
    </row>
    <row r="933" ht="16.5" hidden="1" customHeight="1">
      <c r="A933" s="64" t="s">
        <v>44</v>
      </c>
      <c r="B933" s="65" t="s">
        <v>1148</v>
      </c>
      <c r="C933" s="65" t="s">
        <v>1153</v>
      </c>
      <c r="D933" s="65"/>
      <c r="E933" s="75" t="s">
        <v>19</v>
      </c>
      <c r="F933" s="75"/>
      <c r="G933" s="67">
        <v>2505</v>
      </c>
      <c r="H933" s="68">
        <f t="shared" si="103"/>
        <v>0</v>
      </c>
      <c r="I933" s="69"/>
      <c r="J933" s="68">
        <f t="shared" si="105"/>
        <v>0</v>
      </c>
      <c r="K933" s="69"/>
      <c r="L933" s="68">
        <f t="shared" si="106"/>
        <v>0</v>
      </c>
      <c r="M933" s="69"/>
      <c r="N933" s="68">
        <f t="shared" si="107"/>
        <v>0</v>
      </c>
      <c r="O933" s="69"/>
      <c r="P933" s="68">
        <f t="shared" si="108"/>
        <v>0</v>
      </c>
      <c r="Q933" s="70"/>
      <c r="R933" s="71">
        <v>0</v>
      </c>
      <c r="S933" s="72"/>
      <c r="T933" s="73">
        <f t="shared" si="104"/>
        <v>0</v>
      </c>
      <c r="U933" s="73" t="e">
        <f t="shared" si="109"/>
        <v>#DIV/0!</v>
      </c>
    </row>
    <row r="934" ht="16.5" hidden="1" customHeight="1">
      <c r="A934" s="64" t="s">
        <v>44</v>
      </c>
      <c r="B934" s="65" t="s">
        <v>1148</v>
      </c>
      <c r="C934" s="65" t="s">
        <v>1154</v>
      </c>
      <c r="D934" s="65"/>
      <c r="E934" s="75" t="s">
        <v>19</v>
      </c>
      <c r="F934" s="75"/>
      <c r="G934" s="67">
        <v>2506</v>
      </c>
      <c r="H934" s="68">
        <f t="shared" si="103"/>
        <v>0</v>
      </c>
      <c r="I934" s="69"/>
      <c r="J934" s="68">
        <f t="shared" si="105"/>
        <v>0</v>
      </c>
      <c r="K934" s="69"/>
      <c r="L934" s="68">
        <f t="shared" si="106"/>
        <v>0</v>
      </c>
      <c r="M934" s="69"/>
      <c r="N934" s="68">
        <f t="shared" si="107"/>
        <v>0</v>
      </c>
      <c r="O934" s="69"/>
      <c r="P934" s="68">
        <f t="shared" si="108"/>
        <v>0</v>
      </c>
      <c r="Q934" s="70"/>
      <c r="R934" s="71">
        <v>0</v>
      </c>
      <c r="S934" s="72"/>
      <c r="T934" s="73">
        <f t="shared" si="104"/>
        <v>0</v>
      </c>
      <c r="U934" s="73" t="e">
        <f t="shared" si="109"/>
        <v>#DIV/0!</v>
      </c>
    </row>
    <row r="935" ht="16.5" hidden="1" customHeight="1">
      <c r="A935" s="64" t="s">
        <v>65</v>
      </c>
      <c r="B935" s="65" t="s">
        <v>1148</v>
      </c>
      <c r="C935" s="65" t="s">
        <v>1155</v>
      </c>
      <c r="D935" s="65"/>
      <c r="E935" s="75" t="s">
        <v>19</v>
      </c>
      <c r="F935" s="75"/>
      <c r="G935" s="67">
        <v>2507</v>
      </c>
      <c r="H935" s="68">
        <f t="shared" si="103"/>
        <v>0</v>
      </c>
      <c r="I935" s="69"/>
      <c r="J935" s="68">
        <f t="shared" si="105"/>
        <v>0</v>
      </c>
      <c r="K935" s="69"/>
      <c r="L935" s="68">
        <f t="shared" si="106"/>
        <v>0</v>
      </c>
      <c r="M935" s="69"/>
      <c r="N935" s="68">
        <f t="shared" si="107"/>
        <v>0</v>
      </c>
      <c r="O935" s="69"/>
      <c r="P935" s="68">
        <f t="shared" si="108"/>
        <v>0</v>
      </c>
      <c r="Q935" s="70"/>
      <c r="R935" s="71">
        <v>0</v>
      </c>
      <c r="S935" s="72"/>
      <c r="T935" s="73">
        <f t="shared" si="104"/>
        <v>0</v>
      </c>
      <c r="U935" s="73" t="e">
        <f t="shared" si="109"/>
        <v>#DIV/0!</v>
      </c>
    </row>
    <row r="936" ht="16.5" hidden="1" customHeight="1">
      <c r="A936" s="64" t="s">
        <v>65</v>
      </c>
      <c r="B936" s="65" t="s">
        <v>1148</v>
      </c>
      <c r="C936" s="65" t="s">
        <v>1156</v>
      </c>
      <c r="D936" s="65"/>
      <c r="E936" s="75" t="s">
        <v>19</v>
      </c>
      <c r="F936" s="75"/>
      <c r="G936" s="67">
        <v>2508</v>
      </c>
      <c r="H936" s="68">
        <f t="shared" si="103"/>
        <v>0</v>
      </c>
      <c r="I936" s="69"/>
      <c r="J936" s="68">
        <f t="shared" si="105"/>
        <v>0</v>
      </c>
      <c r="K936" s="69"/>
      <c r="L936" s="68">
        <f t="shared" si="106"/>
        <v>0</v>
      </c>
      <c r="M936" s="69"/>
      <c r="N936" s="68">
        <f t="shared" si="107"/>
        <v>0</v>
      </c>
      <c r="O936" s="69"/>
      <c r="P936" s="68">
        <f t="shared" si="108"/>
        <v>0</v>
      </c>
      <c r="Q936" s="70"/>
      <c r="R936" s="71">
        <v>0</v>
      </c>
      <c r="S936" s="72"/>
      <c r="T936" s="73">
        <f t="shared" si="104"/>
        <v>0</v>
      </c>
      <c r="U936" s="73" t="e">
        <f t="shared" si="109"/>
        <v>#DIV/0!</v>
      </c>
    </row>
    <row r="937" ht="16.5" hidden="1" customHeight="1">
      <c r="A937" s="64" t="s">
        <v>44</v>
      </c>
      <c r="B937" s="65" t="s">
        <v>1148</v>
      </c>
      <c r="C937" s="65" t="s">
        <v>1157</v>
      </c>
      <c r="D937" s="65"/>
      <c r="E937" s="75" t="s">
        <v>19</v>
      </c>
      <c r="F937" s="75"/>
      <c r="G937" s="67">
        <v>2509</v>
      </c>
      <c r="H937" s="68">
        <f t="shared" si="103"/>
        <v>0</v>
      </c>
      <c r="I937" s="69"/>
      <c r="J937" s="68">
        <f t="shared" si="105"/>
        <v>0</v>
      </c>
      <c r="K937" s="69"/>
      <c r="L937" s="68">
        <f t="shared" si="106"/>
        <v>0</v>
      </c>
      <c r="M937" s="69"/>
      <c r="N937" s="68">
        <f t="shared" si="107"/>
        <v>0</v>
      </c>
      <c r="O937" s="69"/>
      <c r="P937" s="68">
        <f t="shared" si="108"/>
        <v>0</v>
      </c>
      <c r="Q937" s="70"/>
      <c r="R937" s="71">
        <v>0</v>
      </c>
      <c r="S937" s="72"/>
      <c r="T937" s="73">
        <f t="shared" si="104"/>
        <v>0</v>
      </c>
      <c r="U937" s="73" t="e">
        <f t="shared" si="109"/>
        <v>#DIV/0!</v>
      </c>
    </row>
    <row r="938" ht="16.5" hidden="1" customHeight="1">
      <c r="A938" s="64" t="s">
        <v>44</v>
      </c>
      <c r="B938" s="65" t="s">
        <v>1148</v>
      </c>
      <c r="C938" s="65" t="s">
        <v>1158</v>
      </c>
      <c r="D938" s="65"/>
      <c r="E938" s="75" t="s">
        <v>19</v>
      </c>
      <c r="F938" s="75"/>
      <c r="G938" s="67">
        <v>2510</v>
      </c>
      <c r="H938" s="68">
        <f t="shared" si="103"/>
        <v>0</v>
      </c>
      <c r="I938" s="69"/>
      <c r="J938" s="68">
        <f t="shared" si="105"/>
        <v>0</v>
      </c>
      <c r="K938" s="69"/>
      <c r="L938" s="68">
        <f t="shared" si="106"/>
        <v>0</v>
      </c>
      <c r="M938" s="69"/>
      <c r="N938" s="68">
        <f t="shared" si="107"/>
        <v>0</v>
      </c>
      <c r="O938" s="69"/>
      <c r="P938" s="68">
        <f t="shared" si="108"/>
        <v>0</v>
      </c>
      <c r="Q938" s="70"/>
      <c r="R938" s="71">
        <v>0</v>
      </c>
      <c r="S938" s="72"/>
      <c r="T938" s="73">
        <f t="shared" si="104"/>
        <v>0</v>
      </c>
      <c r="U938" s="73" t="e">
        <f t="shared" si="109"/>
        <v>#DIV/0!</v>
      </c>
    </row>
    <row r="939" ht="16.5" hidden="1" customHeight="1">
      <c r="A939" s="64" t="s">
        <v>53</v>
      </c>
      <c r="B939" s="65" t="s">
        <v>1148</v>
      </c>
      <c r="C939" s="65" t="s">
        <v>1159</v>
      </c>
      <c r="D939" s="65"/>
      <c r="E939" s="75" t="s">
        <v>19</v>
      </c>
      <c r="F939" s="75"/>
      <c r="G939" s="67">
        <v>2511</v>
      </c>
      <c r="H939" s="68">
        <f t="shared" si="103"/>
        <v>0</v>
      </c>
      <c r="I939" s="69"/>
      <c r="J939" s="68">
        <f t="shared" si="105"/>
        <v>0</v>
      </c>
      <c r="K939" s="69"/>
      <c r="L939" s="68">
        <f t="shared" si="106"/>
        <v>0</v>
      </c>
      <c r="M939" s="69"/>
      <c r="N939" s="68">
        <f t="shared" si="107"/>
        <v>0</v>
      </c>
      <c r="O939" s="69"/>
      <c r="P939" s="68">
        <f t="shared" si="108"/>
        <v>0</v>
      </c>
      <c r="Q939" s="70"/>
      <c r="R939" s="77">
        <v>0</v>
      </c>
      <c r="S939" s="72"/>
      <c r="T939" s="73">
        <f t="shared" si="104"/>
        <v>0</v>
      </c>
      <c r="U939" s="73" t="e">
        <f t="shared" si="109"/>
        <v>#DIV/0!</v>
      </c>
    </row>
    <row r="940" ht="16.5" hidden="1" customHeight="1">
      <c r="A940" s="64" t="s">
        <v>53</v>
      </c>
      <c r="B940" s="65" t="s">
        <v>1148</v>
      </c>
      <c r="C940" s="65" t="s">
        <v>1160</v>
      </c>
      <c r="D940" s="65" t="s">
        <v>1161</v>
      </c>
      <c r="E940" s="75" t="s">
        <v>19</v>
      </c>
      <c r="F940" s="75"/>
      <c r="G940" s="67">
        <v>2512</v>
      </c>
      <c r="H940" s="68">
        <f t="shared" si="103"/>
        <v>0</v>
      </c>
      <c r="I940" s="69"/>
      <c r="J940" s="68">
        <f t="shared" si="105"/>
        <v>0</v>
      </c>
      <c r="K940" s="69"/>
      <c r="L940" s="68">
        <f t="shared" si="106"/>
        <v>0</v>
      </c>
      <c r="M940" s="69"/>
      <c r="N940" s="68">
        <f t="shared" si="107"/>
        <v>0</v>
      </c>
      <c r="O940" s="69"/>
      <c r="P940" s="68">
        <f t="shared" si="108"/>
        <v>0</v>
      </c>
      <c r="Q940" s="70"/>
      <c r="R940" s="71">
        <v>0</v>
      </c>
      <c r="S940" s="72"/>
      <c r="T940" s="73">
        <f t="shared" si="104"/>
        <v>0</v>
      </c>
      <c r="U940" s="73" t="e">
        <f t="shared" si="109"/>
        <v>#DIV/0!</v>
      </c>
    </row>
    <row r="941" ht="16.5" hidden="1" customHeight="1">
      <c r="A941" s="64" t="s">
        <v>53</v>
      </c>
      <c r="B941" s="65" t="s">
        <v>1148</v>
      </c>
      <c r="C941" s="65" t="s">
        <v>1162</v>
      </c>
      <c r="D941" s="65" t="s">
        <v>1161</v>
      </c>
      <c r="E941" s="75" t="s">
        <v>19</v>
      </c>
      <c r="F941" s="75"/>
      <c r="G941" s="67">
        <v>2513</v>
      </c>
      <c r="H941" s="68">
        <f t="shared" si="103"/>
        <v>0</v>
      </c>
      <c r="I941" s="69"/>
      <c r="J941" s="68">
        <f t="shared" si="105"/>
        <v>0</v>
      </c>
      <c r="K941" s="69"/>
      <c r="L941" s="68">
        <f t="shared" si="106"/>
        <v>0</v>
      </c>
      <c r="M941" s="69"/>
      <c r="N941" s="68">
        <f t="shared" si="107"/>
        <v>0</v>
      </c>
      <c r="O941" s="69"/>
      <c r="P941" s="68">
        <f t="shared" si="108"/>
        <v>0</v>
      </c>
      <c r="Q941" s="70"/>
      <c r="R941" s="71">
        <v>0</v>
      </c>
      <c r="S941" s="72"/>
      <c r="T941" s="73">
        <f t="shared" si="104"/>
        <v>0</v>
      </c>
      <c r="U941" s="73" t="e">
        <f t="shared" si="109"/>
        <v>#DIV/0!</v>
      </c>
    </row>
    <row r="942" ht="16.5" hidden="1" customHeight="1">
      <c r="A942" s="64" t="s">
        <v>53</v>
      </c>
      <c r="B942" s="65" t="s">
        <v>1148</v>
      </c>
      <c r="C942" s="65" t="s">
        <v>1163</v>
      </c>
      <c r="D942" s="65" t="s">
        <v>1161</v>
      </c>
      <c r="E942" s="75" t="s">
        <v>19</v>
      </c>
      <c r="F942" s="75"/>
      <c r="G942" s="67">
        <v>2514</v>
      </c>
      <c r="H942" s="68">
        <f t="shared" si="103"/>
        <v>0</v>
      </c>
      <c r="I942" s="69"/>
      <c r="J942" s="68">
        <f t="shared" si="105"/>
        <v>0</v>
      </c>
      <c r="K942" s="69"/>
      <c r="L942" s="68">
        <f t="shared" si="106"/>
        <v>0</v>
      </c>
      <c r="M942" s="69"/>
      <c r="N942" s="68">
        <f t="shared" si="107"/>
        <v>0</v>
      </c>
      <c r="O942" s="69"/>
      <c r="P942" s="68">
        <f t="shared" si="108"/>
        <v>0</v>
      </c>
      <c r="Q942" s="70"/>
      <c r="R942" s="71">
        <v>0</v>
      </c>
      <c r="S942" s="72"/>
      <c r="T942" s="73">
        <f t="shared" si="104"/>
        <v>0</v>
      </c>
      <c r="U942" s="73" t="e">
        <f t="shared" si="109"/>
        <v>#DIV/0!</v>
      </c>
    </row>
    <row r="943" ht="16.5" hidden="1" customHeight="1">
      <c r="A943" s="64" t="s">
        <v>1164</v>
      </c>
      <c r="B943" s="65" t="s">
        <v>1148</v>
      </c>
      <c r="C943" s="65" t="s">
        <v>1165</v>
      </c>
      <c r="D943" s="65"/>
      <c r="E943" s="75" t="s">
        <v>19</v>
      </c>
      <c r="F943" s="75"/>
      <c r="G943" s="67">
        <v>2515</v>
      </c>
      <c r="H943" s="68">
        <f t="shared" si="103"/>
        <v>0</v>
      </c>
      <c r="I943" s="69"/>
      <c r="J943" s="68">
        <f t="shared" si="105"/>
        <v>0</v>
      </c>
      <c r="K943" s="69"/>
      <c r="L943" s="68">
        <f t="shared" si="106"/>
        <v>0</v>
      </c>
      <c r="M943" s="69"/>
      <c r="N943" s="68">
        <f t="shared" si="107"/>
        <v>0</v>
      </c>
      <c r="O943" s="69"/>
      <c r="P943" s="68">
        <f t="shared" si="108"/>
        <v>0</v>
      </c>
      <c r="Q943" s="70"/>
      <c r="R943" s="77">
        <v>0</v>
      </c>
      <c r="S943" s="72"/>
      <c r="T943" s="73">
        <f t="shared" si="104"/>
        <v>0</v>
      </c>
      <c r="U943" s="73" t="e">
        <f t="shared" si="109"/>
        <v>#DIV/0!</v>
      </c>
    </row>
    <row r="944" ht="16.5" hidden="1" customHeight="1">
      <c r="A944" s="64" t="s">
        <v>65</v>
      </c>
      <c r="B944" s="65" t="s">
        <v>1148</v>
      </c>
      <c r="C944" s="65" t="s">
        <v>1166</v>
      </c>
      <c r="D944" s="65"/>
      <c r="E944" s="75" t="s">
        <v>19</v>
      </c>
      <c r="F944" s="75"/>
      <c r="G944" s="67">
        <v>2516</v>
      </c>
      <c r="H944" s="68">
        <f t="shared" si="103"/>
        <v>0</v>
      </c>
      <c r="I944" s="69"/>
      <c r="J944" s="68">
        <f t="shared" si="105"/>
        <v>0</v>
      </c>
      <c r="K944" s="69"/>
      <c r="L944" s="68">
        <f t="shared" si="106"/>
        <v>0</v>
      </c>
      <c r="M944" s="69"/>
      <c r="N944" s="68">
        <f t="shared" si="107"/>
        <v>0</v>
      </c>
      <c r="O944" s="69"/>
      <c r="P944" s="68">
        <f t="shared" si="108"/>
        <v>0</v>
      </c>
      <c r="Q944" s="70"/>
      <c r="R944" s="71">
        <v>0</v>
      </c>
      <c r="S944" s="72"/>
      <c r="T944" s="73">
        <f t="shared" si="104"/>
        <v>0</v>
      </c>
      <c r="U944" s="73" t="e">
        <f t="shared" si="109"/>
        <v>#DIV/0!</v>
      </c>
    </row>
    <row r="945" ht="16.5" hidden="1" customHeight="1">
      <c r="A945" s="64" t="s">
        <v>65</v>
      </c>
      <c r="B945" s="65" t="s">
        <v>1148</v>
      </c>
      <c r="C945" s="65" t="s">
        <v>1167</v>
      </c>
      <c r="D945" s="65"/>
      <c r="E945" s="75" t="s">
        <v>19</v>
      </c>
      <c r="F945" s="75"/>
      <c r="G945" s="67">
        <v>2517</v>
      </c>
      <c r="H945" s="68">
        <f t="shared" si="103"/>
        <v>0</v>
      </c>
      <c r="I945" s="69"/>
      <c r="J945" s="68">
        <f t="shared" si="105"/>
        <v>0</v>
      </c>
      <c r="K945" s="69"/>
      <c r="L945" s="68">
        <f t="shared" si="106"/>
        <v>0</v>
      </c>
      <c r="M945" s="69"/>
      <c r="N945" s="68">
        <f t="shared" si="107"/>
        <v>0</v>
      </c>
      <c r="O945" s="69"/>
      <c r="P945" s="68">
        <f t="shared" si="108"/>
        <v>0</v>
      </c>
      <c r="Q945" s="70"/>
      <c r="R945" s="71">
        <v>0</v>
      </c>
      <c r="S945" s="72"/>
      <c r="T945" s="73">
        <f t="shared" si="104"/>
        <v>0</v>
      </c>
      <c r="U945" s="73" t="e">
        <f t="shared" si="109"/>
        <v>#DIV/0!</v>
      </c>
    </row>
    <row r="946" ht="16.5" hidden="1" customHeight="1">
      <c r="A946" s="64" t="s">
        <v>78</v>
      </c>
      <c r="B946" s="65" t="s">
        <v>1148</v>
      </c>
      <c r="C946" s="65" t="s">
        <v>1168</v>
      </c>
      <c r="D946" s="65" t="s">
        <v>1169</v>
      </c>
      <c r="E946" s="75" t="s">
        <v>19</v>
      </c>
      <c r="F946" s="75"/>
      <c r="G946" s="67">
        <v>2518</v>
      </c>
      <c r="H946" s="68">
        <f t="shared" si="103"/>
        <v>0</v>
      </c>
      <c r="I946" s="69"/>
      <c r="J946" s="68">
        <f t="shared" si="105"/>
        <v>0</v>
      </c>
      <c r="K946" s="69"/>
      <c r="L946" s="68">
        <f t="shared" si="106"/>
        <v>0</v>
      </c>
      <c r="M946" s="69"/>
      <c r="N946" s="68">
        <f t="shared" si="107"/>
        <v>0</v>
      </c>
      <c r="O946" s="69"/>
      <c r="P946" s="68">
        <f t="shared" si="108"/>
        <v>0</v>
      </c>
      <c r="Q946" s="70"/>
      <c r="R946" s="71">
        <v>0</v>
      </c>
      <c r="S946" s="72"/>
      <c r="T946" s="73">
        <f t="shared" si="104"/>
        <v>0</v>
      </c>
      <c r="U946" s="73" t="e">
        <f t="shared" si="109"/>
        <v>#DIV/0!</v>
      </c>
    </row>
    <row r="947" ht="16.5" hidden="1" customHeight="1">
      <c r="A947" s="64" t="s">
        <v>78</v>
      </c>
      <c r="B947" s="65" t="s">
        <v>1148</v>
      </c>
      <c r="C947" s="65" t="s">
        <v>1170</v>
      </c>
      <c r="D947" s="65" t="s">
        <v>1169</v>
      </c>
      <c r="E947" s="75" t="s">
        <v>19</v>
      </c>
      <c r="F947" s="75"/>
      <c r="G947" s="67">
        <v>2519</v>
      </c>
      <c r="H947" s="68">
        <f t="shared" si="103"/>
        <v>0</v>
      </c>
      <c r="I947" s="69"/>
      <c r="J947" s="68">
        <f t="shared" si="105"/>
        <v>0</v>
      </c>
      <c r="K947" s="69"/>
      <c r="L947" s="68">
        <f t="shared" si="106"/>
        <v>0</v>
      </c>
      <c r="M947" s="69"/>
      <c r="N947" s="68">
        <f t="shared" si="107"/>
        <v>0</v>
      </c>
      <c r="O947" s="69"/>
      <c r="P947" s="68">
        <f t="shared" si="108"/>
        <v>0</v>
      </c>
      <c r="Q947" s="70"/>
      <c r="R947" s="77">
        <v>0</v>
      </c>
      <c r="S947" s="72"/>
      <c r="T947" s="73">
        <f t="shared" si="104"/>
        <v>0</v>
      </c>
      <c r="U947" s="73" t="e">
        <f t="shared" si="109"/>
        <v>#DIV/0!</v>
      </c>
    </row>
    <row r="948" ht="16.5" hidden="1" customHeight="1">
      <c r="A948" s="64" t="s">
        <v>78</v>
      </c>
      <c r="B948" s="65" t="s">
        <v>1148</v>
      </c>
      <c r="C948" s="65" t="s">
        <v>1171</v>
      </c>
      <c r="D948" s="65"/>
      <c r="E948" s="75" t="s">
        <v>19</v>
      </c>
      <c r="F948" s="75"/>
      <c r="G948" s="67">
        <v>2520</v>
      </c>
      <c r="H948" s="68">
        <f t="shared" si="103"/>
        <v>0</v>
      </c>
      <c r="I948" s="69"/>
      <c r="J948" s="68">
        <f t="shared" si="105"/>
        <v>0</v>
      </c>
      <c r="K948" s="69"/>
      <c r="L948" s="68">
        <f t="shared" si="106"/>
        <v>0</v>
      </c>
      <c r="M948" s="69"/>
      <c r="N948" s="68">
        <f t="shared" si="107"/>
        <v>0</v>
      </c>
      <c r="O948" s="69"/>
      <c r="P948" s="68">
        <f t="shared" si="108"/>
        <v>0</v>
      </c>
      <c r="Q948" s="70"/>
      <c r="R948" s="71">
        <v>0</v>
      </c>
      <c r="S948" s="72"/>
      <c r="T948" s="73">
        <f t="shared" si="104"/>
        <v>0</v>
      </c>
      <c r="U948" s="73" t="e">
        <f t="shared" si="109"/>
        <v>#DIV/0!</v>
      </c>
    </row>
    <row r="949" ht="16.5" hidden="1" customHeight="1">
      <c r="A949" s="64" t="s">
        <v>78</v>
      </c>
      <c r="B949" s="65" t="s">
        <v>1148</v>
      </c>
      <c r="C949" s="65" t="s">
        <v>1172</v>
      </c>
      <c r="D949" s="65" t="s">
        <v>1169</v>
      </c>
      <c r="E949" s="75" t="s">
        <v>19</v>
      </c>
      <c r="F949" s="75"/>
      <c r="G949" s="67">
        <v>2521</v>
      </c>
      <c r="H949" s="68">
        <f t="shared" si="103"/>
        <v>0</v>
      </c>
      <c r="I949" s="69"/>
      <c r="J949" s="68">
        <f t="shared" si="105"/>
        <v>0</v>
      </c>
      <c r="K949" s="69"/>
      <c r="L949" s="68">
        <f t="shared" si="106"/>
        <v>0</v>
      </c>
      <c r="M949" s="69"/>
      <c r="N949" s="68">
        <f t="shared" si="107"/>
        <v>0</v>
      </c>
      <c r="O949" s="69"/>
      <c r="P949" s="68">
        <f t="shared" si="108"/>
        <v>0</v>
      </c>
      <c r="Q949" s="70"/>
      <c r="R949" s="77">
        <v>0</v>
      </c>
      <c r="S949" s="72"/>
      <c r="T949" s="73">
        <f t="shared" si="104"/>
        <v>0</v>
      </c>
      <c r="U949" s="73" t="e">
        <f t="shared" si="109"/>
        <v>#DIV/0!</v>
      </c>
    </row>
    <row r="950" ht="16.5" hidden="1" customHeight="1">
      <c r="A950" s="64" t="s">
        <v>46</v>
      </c>
      <c r="B950" s="65" t="s">
        <v>1148</v>
      </c>
      <c r="C950" s="65" t="s">
        <v>1173</v>
      </c>
      <c r="D950" s="65" t="s">
        <v>1174</v>
      </c>
      <c r="E950" s="75" t="s">
        <v>19</v>
      </c>
      <c r="F950" s="75"/>
      <c r="G950" s="67">
        <v>2522</v>
      </c>
      <c r="H950" s="68">
        <f t="shared" si="103"/>
        <v>0</v>
      </c>
      <c r="I950" s="69"/>
      <c r="J950" s="68">
        <f t="shared" si="105"/>
        <v>0</v>
      </c>
      <c r="K950" s="69"/>
      <c r="L950" s="68">
        <f t="shared" si="106"/>
        <v>0</v>
      </c>
      <c r="M950" s="69"/>
      <c r="N950" s="68">
        <f t="shared" si="107"/>
        <v>0</v>
      </c>
      <c r="O950" s="69"/>
      <c r="P950" s="68">
        <f t="shared" si="108"/>
        <v>0</v>
      </c>
      <c r="Q950" s="70"/>
      <c r="R950" s="71">
        <v>0</v>
      </c>
      <c r="S950" s="72"/>
      <c r="T950" s="73">
        <f t="shared" si="104"/>
        <v>0</v>
      </c>
      <c r="U950" s="73" t="e">
        <f t="shared" si="109"/>
        <v>#DIV/0!</v>
      </c>
    </row>
    <row r="951" ht="16.5" hidden="1" customHeight="1">
      <c r="A951" s="64" t="s">
        <v>46</v>
      </c>
      <c r="B951" s="65" t="s">
        <v>1148</v>
      </c>
      <c r="C951" s="65" t="s">
        <v>1175</v>
      </c>
      <c r="D951" s="65" t="s">
        <v>1174</v>
      </c>
      <c r="E951" s="75" t="s">
        <v>19</v>
      </c>
      <c r="F951" s="75"/>
      <c r="G951" s="67">
        <v>2523</v>
      </c>
      <c r="H951" s="68">
        <f t="shared" si="103"/>
        <v>0</v>
      </c>
      <c r="I951" s="69"/>
      <c r="J951" s="68">
        <f t="shared" si="105"/>
        <v>0</v>
      </c>
      <c r="K951" s="69"/>
      <c r="L951" s="68">
        <f t="shared" si="106"/>
        <v>0</v>
      </c>
      <c r="M951" s="69"/>
      <c r="N951" s="68">
        <f t="shared" si="107"/>
        <v>0</v>
      </c>
      <c r="O951" s="69"/>
      <c r="P951" s="68">
        <f t="shared" si="108"/>
        <v>0</v>
      </c>
      <c r="Q951" s="70"/>
      <c r="R951" s="71">
        <v>0</v>
      </c>
      <c r="S951" s="72"/>
      <c r="T951" s="73">
        <f t="shared" si="104"/>
        <v>0</v>
      </c>
      <c r="U951" s="73" t="e">
        <f t="shared" si="109"/>
        <v>#DIV/0!</v>
      </c>
    </row>
    <row r="952" ht="16.5" hidden="1" customHeight="1">
      <c r="A952" s="64" t="s">
        <v>46</v>
      </c>
      <c r="B952" s="65" t="s">
        <v>1148</v>
      </c>
      <c r="C952" s="65" t="s">
        <v>1176</v>
      </c>
      <c r="D952" s="65" t="s">
        <v>1174</v>
      </c>
      <c r="E952" s="75" t="s">
        <v>19</v>
      </c>
      <c r="F952" s="75"/>
      <c r="G952" s="67">
        <v>2524</v>
      </c>
      <c r="H952" s="68">
        <f t="shared" si="103"/>
        <v>0</v>
      </c>
      <c r="I952" s="69"/>
      <c r="J952" s="68">
        <f t="shared" si="105"/>
        <v>0</v>
      </c>
      <c r="K952" s="69"/>
      <c r="L952" s="68">
        <f t="shared" si="106"/>
        <v>0</v>
      </c>
      <c r="M952" s="69"/>
      <c r="N952" s="68">
        <f t="shared" si="107"/>
        <v>0</v>
      </c>
      <c r="O952" s="69"/>
      <c r="P952" s="68">
        <f t="shared" si="108"/>
        <v>0</v>
      </c>
      <c r="Q952" s="70"/>
      <c r="R952" s="71">
        <v>0</v>
      </c>
      <c r="S952" s="72"/>
      <c r="T952" s="73">
        <f t="shared" si="104"/>
        <v>0</v>
      </c>
      <c r="U952" s="73" t="e">
        <f t="shared" si="109"/>
        <v>#DIV/0!</v>
      </c>
    </row>
    <row r="953" ht="16.5" hidden="1" customHeight="1">
      <c r="A953" s="64" t="s">
        <v>46</v>
      </c>
      <c r="B953" s="65" t="s">
        <v>1148</v>
      </c>
      <c r="C953" s="65" t="s">
        <v>1177</v>
      </c>
      <c r="D953" s="65" t="s">
        <v>1174</v>
      </c>
      <c r="E953" s="75" t="s">
        <v>19</v>
      </c>
      <c r="F953" s="75"/>
      <c r="G953" s="67">
        <v>2525</v>
      </c>
      <c r="H953" s="68">
        <f t="shared" si="103"/>
        <v>0</v>
      </c>
      <c r="I953" s="69"/>
      <c r="J953" s="68">
        <f t="shared" si="105"/>
        <v>0</v>
      </c>
      <c r="K953" s="69"/>
      <c r="L953" s="68">
        <f t="shared" si="106"/>
        <v>0</v>
      </c>
      <c r="M953" s="69"/>
      <c r="N953" s="68">
        <f t="shared" si="107"/>
        <v>0</v>
      </c>
      <c r="O953" s="69"/>
      <c r="P953" s="68">
        <f t="shared" si="108"/>
        <v>0</v>
      </c>
      <c r="Q953" s="70"/>
      <c r="R953" s="71">
        <v>0</v>
      </c>
      <c r="S953" s="72"/>
      <c r="T953" s="73">
        <f t="shared" si="104"/>
        <v>0</v>
      </c>
      <c r="U953" s="73" t="e">
        <f t="shared" si="109"/>
        <v>#DIV/0!</v>
      </c>
    </row>
    <row r="954" ht="16.5" hidden="1" customHeight="1">
      <c r="A954" s="64" t="s">
        <v>40</v>
      </c>
      <c r="B954" s="65" t="s">
        <v>1178</v>
      </c>
      <c r="C954" s="65" t="s">
        <v>1179</v>
      </c>
      <c r="D954" s="65" t="s">
        <v>1180</v>
      </c>
      <c r="E954" s="75" t="s">
        <v>19</v>
      </c>
      <c r="F954" s="75"/>
      <c r="G954" s="67">
        <v>2601</v>
      </c>
      <c r="H954" s="68">
        <f t="shared" si="103"/>
        <v>0</v>
      </c>
      <c r="I954" s="69"/>
      <c r="J954" s="68">
        <f t="shared" si="105"/>
        <v>0</v>
      </c>
      <c r="K954" s="69"/>
      <c r="L954" s="68">
        <f t="shared" si="106"/>
        <v>0</v>
      </c>
      <c r="M954" s="69"/>
      <c r="N954" s="68">
        <f t="shared" si="107"/>
        <v>0</v>
      </c>
      <c r="O954" s="69"/>
      <c r="P954" s="68">
        <f t="shared" si="108"/>
        <v>0</v>
      </c>
      <c r="Q954" s="70"/>
      <c r="R954" s="71">
        <v>0</v>
      </c>
      <c r="S954" s="72"/>
      <c r="T954" s="73">
        <f t="shared" si="104"/>
        <v>0</v>
      </c>
      <c r="U954" s="73" t="e">
        <f t="shared" si="109"/>
        <v>#DIV/0!</v>
      </c>
    </row>
    <row r="955" ht="16.5" hidden="1" customHeight="1">
      <c r="A955" s="64" t="s">
        <v>40</v>
      </c>
      <c r="B955" s="65" t="s">
        <v>1178</v>
      </c>
      <c r="C955" s="65" t="s">
        <v>1181</v>
      </c>
      <c r="D955" s="65" t="s">
        <v>1182</v>
      </c>
      <c r="E955" s="75" t="s">
        <v>19</v>
      </c>
      <c r="F955" s="75"/>
      <c r="G955" s="67">
        <v>2602</v>
      </c>
      <c r="H955" s="68">
        <f t="shared" si="103"/>
        <v>0</v>
      </c>
      <c r="I955" s="69"/>
      <c r="J955" s="68">
        <f t="shared" si="105"/>
        <v>0</v>
      </c>
      <c r="K955" s="69"/>
      <c r="L955" s="68">
        <f t="shared" si="106"/>
        <v>0</v>
      </c>
      <c r="M955" s="69"/>
      <c r="N955" s="68">
        <f t="shared" si="107"/>
        <v>0</v>
      </c>
      <c r="O955" s="69"/>
      <c r="P955" s="68">
        <f t="shared" si="108"/>
        <v>0</v>
      </c>
      <c r="Q955" s="70"/>
      <c r="R955" s="71">
        <v>0</v>
      </c>
      <c r="S955" s="72"/>
      <c r="T955" s="73">
        <f t="shared" si="104"/>
        <v>0</v>
      </c>
      <c r="U955" s="73" t="e">
        <f t="shared" si="109"/>
        <v>#DIV/0!</v>
      </c>
    </row>
    <row r="956" ht="16.5" hidden="1" customHeight="1">
      <c r="A956" s="64" t="s">
        <v>40</v>
      </c>
      <c r="B956" s="65" t="s">
        <v>1178</v>
      </c>
      <c r="C956" s="65" t="s">
        <v>1183</v>
      </c>
      <c r="D956" s="65" t="s">
        <v>1182</v>
      </c>
      <c r="E956" s="75" t="s">
        <v>19</v>
      </c>
      <c r="F956" s="75"/>
      <c r="G956" s="67">
        <v>2603</v>
      </c>
      <c r="H956" s="68">
        <f t="shared" si="103"/>
        <v>0</v>
      </c>
      <c r="I956" s="69"/>
      <c r="J956" s="68">
        <f t="shared" si="105"/>
        <v>0</v>
      </c>
      <c r="K956" s="69"/>
      <c r="L956" s="68">
        <f t="shared" si="106"/>
        <v>0</v>
      </c>
      <c r="M956" s="69"/>
      <c r="N956" s="68">
        <f t="shared" si="107"/>
        <v>0</v>
      </c>
      <c r="O956" s="69"/>
      <c r="P956" s="68">
        <f t="shared" si="108"/>
        <v>0</v>
      </c>
      <c r="Q956" s="70"/>
      <c r="R956" s="71">
        <v>0</v>
      </c>
      <c r="S956" s="72"/>
      <c r="T956" s="73">
        <f t="shared" si="104"/>
        <v>0</v>
      </c>
      <c r="U956" s="73" t="e">
        <f t="shared" si="109"/>
        <v>#DIV/0!</v>
      </c>
    </row>
    <row r="957" ht="16.5" hidden="1" customHeight="1">
      <c r="A957" s="64" t="s">
        <v>36</v>
      </c>
      <c r="B957" s="65" t="s">
        <v>1178</v>
      </c>
      <c r="C957" s="65" t="s">
        <v>1184</v>
      </c>
      <c r="D957" s="65" t="s">
        <v>1185</v>
      </c>
      <c r="E957" s="75" t="s">
        <v>19</v>
      </c>
      <c r="F957" s="75"/>
      <c r="G957" s="67">
        <v>2604</v>
      </c>
      <c r="H957" s="68">
        <f t="shared" si="103"/>
        <v>0</v>
      </c>
      <c r="I957" s="69"/>
      <c r="J957" s="68">
        <f t="shared" si="105"/>
        <v>0</v>
      </c>
      <c r="K957" s="69"/>
      <c r="L957" s="68">
        <f t="shared" si="106"/>
        <v>0</v>
      </c>
      <c r="M957" s="69"/>
      <c r="N957" s="68">
        <f t="shared" si="107"/>
        <v>0</v>
      </c>
      <c r="O957" s="69"/>
      <c r="P957" s="68">
        <f t="shared" si="108"/>
        <v>0</v>
      </c>
      <c r="Q957" s="70"/>
      <c r="R957" s="77">
        <v>0</v>
      </c>
      <c r="S957" s="72"/>
      <c r="T957" s="73">
        <f t="shared" si="104"/>
        <v>0</v>
      </c>
      <c r="U957" s="73" t="e">
        <f t="shared" si="109"/>
        <v>#DIV/0!</v>
      </c>
    </row>
    <row r="958" ht="16.5" hidden="1" customHeight="1">
      <c r="A958" s="64" t="s">
        <v>36</v>
      </c>
      <c r="B958" s="65" t="s">
        <v>1178</v>
      </c>
      <c r="C958" s="65" t="s">
        <v>1186</v>
      </c>
      <c r="D958" s="65" t="s">
        <v>1185</v>
      </c>
      <c r="E958" s="75" t="s">
        <v>19</v>
      </c>
      <c r="F958" s="75"/>
      <c r="G958" s="67">
        <v>2605</v>
      </c>
      <c r="H958" s="68">
        <f t="shared" si="103"/>
        <v>0</v>
      </c>
      <c r="I958" s="69"/>
      <c r="J958" s="68">
        <f t="shared" si="105"/>
        <v>0</v>
      </c>
      <c r="K958" s="69"/>
      <c r="L958" s="68">
        <f t="shared" si="106"/>
        <v>0</v>
      </c>
      <c r="M958" s="69"/>
      <c r="N958" s="68">
        <f t="shared" si="107"/>
        <v>0</v>
      </c>
      <c r="O958" s="69"/>
      <c r="P958" s="68">
        <f t="shared" si="108"/>
        <v>0</v>
      </c>
      <c r="Q958" s="70"/>
      <c r="R958" s="71">
        <v>0</v>
      </c>
      <c r="S958" s="72"/>
      <c r="T958" s="73">
        <f t="shared" si="104"/>
        <v>0</v>
      </c>
      <c r="U958" s="73" t="e">
        <f t="shared" si="109"/>
        <v>#DIV/0!</v>
      </c>
    </row>
    <row r="959" ht="16.5" hidden="1" customHeight="1">
      <c r="A959" s="64" t="s">
        <v>53</v>
      </c>
      <c r="B959" s="65" t="s">
        <v>1178</v>
      </c>
      <c r="C959" s="65" t="s">
        <v>1187</v>
      </c>
      <c r="D959" s="65"/>
      <c r="E959" s="75" t="s">
        <v>19</v>
      </c>
      <c r="F959" s="75"/>
      <c r="G959" s="67">
        <v>2606</v>
      </c>
      <c r="H959" s="68">
        <f t="shared" si="103"/>
        <v>0</v>
      </c>
      <c r="I959" s="69"/>
      <c r="J959" s="68">
        <f t="shared" si="105"/>
        <v>0</v>
      </c>
      <c r="K959" s="69"/>
      <c r="L959" s="68">
        <f t="shared" si="106"/>
        <v>0</v>
      </c>
      <c r="M959" s="69"/>
      <c r="N959" s="68">
        <f t="shared" si="107"/>
        <v>0</v>
      </c>
      <c r="O959" s="69"/>
      <c r="P959" s="68">
        <f t="shared" si="108"/>
        <v>0</v>
      </c>
      <c r="Q959" s="70"/>
      <c r="R959" s="71">
        <v>0</v>
      </c>
      <c r="S959" s="72"/>
      <c r="T959" s="73">
        <f t="shared" si="104"/>
        <v>0</v>
      </c>
      <c r="U959" s="73" t="e">
        <f t="shared" si="109"/>
        <v>#DIV/0!</v>
      </c>
    </row>
    <row r="960" ht="16.5" hidden="1" customHeight="1">
      <c r="A960" s="64" t="s">
        <v>207</v>
      </c>
      <c r="B960" s="65" t="s">
        <v>1178</v>
      </c>
      <c r="C960" s="65" t="s">
        <v>1188</v>
      </c>
      <c r="D960" s="65" t="s">
        <v>1189</v>
      </c>
      <c r="E960" s="75" t="s">
        <v>19</v>
      </c>
      <c r="F960" s="75"/>
      <c r="G960" s="67">
        <v>2607</v>
      </c>
      <c r="H960" s="68">
        <f t="shared" si="103"/>
        <v>0</v>
      </c>
      <c r="I960" s="69"/>
      <c r="J960" s="68">
        <f t="shared" si="105"/>
        <v>0</v>
      </c>
      <c r="K960" s="69"/>
      <c r="L960" s="68">
        <f t="shared" si="106"/>
        <v>0</v>
      </c>
      <c r="M960" s="69"/>
      <c r="N960" s="68">
        <f t="shared" si="107"/>
        <v>0</v>
      </c>
      <c r="O960" s="69"/>
      <c r="P960" s="68">
        <f t="shared" si="108"/>
        <v>0</v>
      </c>
      <c r="Q960" s="70"/>
      <c r="R960" s="71">
        <v>0</v>
      </c>
      <c r="S960" s="72"/>
      <c r="T960" s="73">
        <f t="shared" si="104"/>
        <v>0</v>
      </c>
      <c r="U960" s="73" t="e">
        <f t="shared" si="109"/>
        <v>#DIV/0!</v>
      </c>
    </row>
    <row r="961" ht="16.5" hidden="1" customHeight="1">
      <c r="A961" s="64" t="s">
        <v>767</v>
      </c>
      <c r="B961" s="65" t="s">
        <v>1178</v>
      </c>
      <c r="C961" s="65" t="s">
        <v>1190</v>
      </c>
      <c r="D961" s="65" t="s">
        <v>1189</v>
      </c>
      <c r="E961" s="75" t="s">
        <v>19</v>
      </c>
      <c r="F961" s="75"/>
      <c r="G961" s="67">
        <v>2608</v>
      </c>
      <c r="H961" s="68">
        <f t="shared" si="103"/>
        <v>0</v>
      </c>
      <c r="I961" s="69"/>
      <c r="J961" s="68">
        <f t="shared" si="105"/>
        <v>0</v>
      </c>
      <c r="K961" s="69"/>
      <c r="L961" s="68">
        <f t="shared" si="106"/>
        <v>0</v>
      </c>
      <c r="M961" s="69"/>
      <c r="N961" s="68">
        <f t="shared" si="107"/>
        <v>0</v>
      </c>
      <c r="O961" s="69"/>
      <c r="P961" s="68">
        <f t="shared" si="108"/>
        <v>0</v>
      </c>
      <c r="Q961" s="70"/>
      <c r="R961" s="71">
        <v>0</v>
      </c>
      <c r="S961" s="72"/>
      <c r="T961" s="73">
        <f t="shared" si="104"/>
        <v>0</v>
      </c>
      <c r="U961" s="73" t="e">
        <f t="shared" si="109"/>
        <v>#DIV/0!</v>
      </c>
    </row>
    <row r="962" ht="16.5" hidden="1" customHeight="1">
      <c r="A962" s="64" t="s">
        <v>207</v>
      </c>
      <c r="B962" s="65" t="s">
        <v>1178</v>
      </c>
      <c r="C962" s="65" t="s">
        <v>1191</v>
      </c>
      <c r="D962" s="65" t="s">
        <v>1189</v>
      </c>
      <c r="E962" s="75" t="s">
        <v>19</v>
      </c>
      <c r="F962" s="75"/>
      <c r="G962" s="67">
        <v>2609</v>
      </c>
      <c r="H962" s="68">
        <f t="shared" si="103"/>
        <v>0</v>
      </c>
      <c r="I962" s="69"/>
      <c r="J962" s="68">
        <f t="shared" si="105"/>
        <v>0</v>
      </c>
      <c r="K962" s="69"/>
      <c r="L962" s="68">
        <f t="shared" si="106"/>
        <v>0</v>
      </c>
      <c r="M962" s="69"/>
      <c r="N962" s="68">
        <f t="shared" si="107"/>
        <v>0</v>
      </c>
      <c r="O962" s="69"/>
      <c r="P962" s="68">
        <f t="shared" si="108"/>
        <v>0</v>
      </c>
      <c r="Q962" s="70"/>
      <c r="R962" s="71">
        <v>0</v>
      </c>
      <c r="S962" s="72"/>
      <c r="T962" s="73">
        <f t="shared" si="104"/>
        <v>0</v>
      </c>
      <c r="U962" s="73" t="e">
        <f t="shared" si="109"/>
        <v>#DIV/0!</v>
      </c>
    </row>
    <row r="963" ht="16.5" hidden="1" customHeight="1">
      <c r="A963" s="64" t="s">
        <v>767</v>
      </c>
      <c r="B963" s="65" t="s">
        <v>1178</v>
      </c>
      <c r="C963" s="65" t="s">
        <v>1192</v>
      </c>
      <c r="D963" s="65" t="s">
        <v>1189</v>
      </c>
      <c r="E963" s="75" t="s">
        <v>19</v>
      </c>
      <c r="F963" s="75"/>
      <c r="G963" s="67">
        <v>2610</v>
      </c>
      <c r="H963" s="68">
        <f t="shared" si="103"/>
        <v>0</v>
      </c>
      <c r="I963" s="69"/>
      <c r="J963" s="68">
        <f t="shared" si="105"/>
        <v>0</v>
      </c>
      <c r="K963" s="69"/>
      <c r="L963" s="68">
        <f t="shared" si="106"/>
        <v>0</v>
      </c>
      <c r="M963" s="69"/>
      <c r="N963" s="68">
        <f t="shared" si="107"/>
        <v>0</v>
      </c>
      <c r="O963" s="69"/>
      <c r="P963" s="68">
        <f t="shared" si="108"/>
        <v>0</v>
      </c>
      <c r="Q963" s="70"/>
      <c r="R963" s="71">
        <v>0</v>
      </c>
      <c r="S963" s="72"/>
      <c r="T963" s="73">
        <f t="shared" si="104"/>
        <v>0</v>
      </c>
      <c r="U963" s="73" t="e">
        <f t="shared" si="109"/>
        <v>#DIV/0!</v>
      </c>
    </row>
    <row r="964" s="97" customFormat="1" ht="16.5" hidden="1" customHeight="1">
      <c r="A964" s="64" t="s">
        <v>767</v>
      </c>
      <c r="B964" s="65" t="s">
        <v>1178</v>
      </c>
      <c r="C964" s="65" t="s">
        <v>1193</v>
      </c>
      <c r="D964" s="65" t="s">
        <v>1189</v>
      </c>
      <c r="E964" s="75" t="s">
        <v>19</v>
      </c>
      <c r="F964" s="75"/>
      <c r="G964" s="67">
        <v>2611</v>
      </c>
      <c r="H964" s="68">
        <f t="shared" si="103"/>
        <v>0</v>
      </c>
      <c r="I964" s="69"/>
      <c r="J964" s="68">
        <f t="shared" si="105"/>
        <v>0</v>
      </c>
      <c r="K964" s="69"/>
      <c r="L964" s="68">
        <f t="shared" si="106"/>
        <v>0</v>
      </c>
      <c r="M964" s="69"/>
      <c r="N964" s="68">
        <f t="shared" si="107"/>
        <v>0</v>
      </c>
      <c r="O964" s="69"/>
      <c r="P964" s="68">
        <f t="shared" si="108"/>
        <v>0</v>
      </c>
      <c r="Q964" s="70"/>
      <c r="R964" s="71">
        <v>0</v>
      </c>
      <c r="S964" s="72"/>
      <c r="T964" s="73">
        <f t="shared" si="104"/>
        <v>0</v>
      </c>
      <c r="U964" s="73" t="e">
        <f t="shared" si="109"/>
        <v>#DIV/0!</v>
      </c>
    </row>
    <row r="965" ht="16.5" hidden="1" customHeight="1">
      <c r="A965" s="64" t="s">
        <v>767</v>
      </c>
      <c r="B965" s="65" t="s">
        <v>1178</v>
      </c>
      <c r="C965" s="65" t="s">
        <v>1194</v>
      </c>
      <c r="D965" s="65" t="s">
        <v>1189</v>
      </c>
      <c r="E965" s="75" t="s">
        <v>19</v>
      </c>
      <c r="F965" s="75"/>
      <c r="G965" s="67">
        <v>2612</v>
      </c>
      <c r="H965" s="68">
        <f t="shared" si="103"/>
        <v>0</v>
      </c>
      <c r="I965" s="69"/>
      <c r="J965" s="68">
        <f t="shared" si="105"/>
        <v>0</v>
      </c>
      <c r="K965" s="69"/>
      <c r="L965" s="68">
        <f t="shared" si="106"/>
        <v>0</v>
      </c>
      <c r="M965" s="69"/>
      <c r="N965" s="68">
        <f t="shared" si="107"/>
        <v>0</v>
      </c>
      <c r="O965" s="69"/>
      <c r="P965" s="68">
        <f t="shared" si="108"/>
        <v>0</v>
      </c>
      <c r="Q965" s="70"/>
      <c r="R965" s="71">
        <v>0</v>
      </c>
      <c r="S965" s="72"/>
      <c r="T965" s="73">
        <f t="shared" si="104"/>
        <v>0</v>
      </c>
      <c r="U965" s="73" t="e">
        <f t="shared" si="109"/>
        <v>#DIV/0!</v>
      </c>
    </row>
    <row r="966" ht="16.5" hidden="1" customHeight="1">
      <c r="A966" s="64" t="s">
        <v>207</v>
      </c>
      <c r="B966" s="65" t="s">
        <v>1178</v>
      </c>
      <c r="C966" s="65" t="s">
        <v>1195</v>
      </c>
      <c r="D966" s="65" t="s">
        <v>1196</v>
      </c>
      <c r="E966" s="75" t="s">
        <v>19</v>
      </c>
      <c r="F966" s="75"/>
      <c r="G966" s="67">
        <v>2613</v>
      </c>
      <c r="H966" s="68">
        <f t="shared" si="103"/>
        <v>0</v>
      </c>
      <c r="I966" s="69"/>
      <c r="J966" s="68">
        <f t="shared" si="105"/>
        <v>0</v>
      </c>
      <c r="K966" s="69"/>
      <c r="L966" s="68">
        <f t="shared" si="106"/>
        <v>0</v>
      </c>
      <c r="M966" s="69"/>
      <c r="N966" s="68">
        <f t="shared" si="107"/>
        <v>0</v>
      </c>
      <c r="O966" s="69"/>
      <c r="P966" s="68">
        <f t="shared" si="108"/>
        <v>0</v>
      </c>
      <c r="Q966" s="70"/>
      <c r="R966" s="71">
        <v>0</v>
      </c>
      <c r="S966" s="72"/>
      <c r="T966" s="73">
        <f t="shared" si="104"/>
        <v>0</v>
      </c>
      <c r="U966" s="73" t="e">
        <f t="shared" si="109"/>
        <v>#DIV/0!</v>
      </c>
    </row>
    <row r="967" ht="16.5" hidden="1" customHeight="1">
      <c r="A967" s="64" t="s">
        <v>207</v>
      </c>
      <c r="B967" s="65" t="s">
        <v>1178</v>
      </c>
      <c r="C967" s="65" t="s">
        <v>1197</v>
      </c>
      <c r="D967" s="65" t="s">
        <v>1196</v>
      </c>
      <c r="E967" s="75" t="s">
        <v>19</v>
      </c>
      <c r="F967" s="75"/>
      <c r="G967" s="67">
        <v>2614</v>
      </c>
      <c r="H967" s="68">
        <f t="shared" si="103"/>
        <v>0</v>
      </c>
      <c r="I967" s="69"/>
      <c r="J967" s="68">
        <f t="shared" si="105"/>
        <v>0</v>
      </c>
      <c r="K967" s="69"/>
      <c r="L967" s="68">
        <f t="shared" si="106"/>
        <v>0</v>
      </c>
      <c r="M967" s="69"/>
      <c r="N967" s="68">
        <f t="shared" si="107"/>
        <v>0</v>
      </c>
      <c r="O967" s="69"/>
      <c r="P967" s="68">
        <f t="shared" si="108"/>
        <v>0</v>
      </c>
      <c r="Q967" s="70"/>
      <c r="R967" s="71">
        <v>0</v>
      </c>
      <c r="S967" s="72"/>
      <c r="T967" s="73">
        <f t="shared" si="104"/>
        <v>0</v>
      </c>
      <c r="U967" s="73" t="e">
        <f t="shared" si="109"/>
        <v>#DIV/0!</v>
      </c>
    </row>
    <row r="968" ht="16.5" hidden="1" customHeight="1">
      <c r="A968" s="64" t="s">
        <v>207</v>
      </c>
      <c r="B968" s="65" t="s">
        <v>1178</v>
      </c>
      <c r="C968" s="65" t="s">
        <v>1198</v>
      </c>
      <c r="D968" s="65" t="s">
        <v>1196</v>
      </c>
      <c r="E968" s="75" t="s">
        <v>19</v>
      </c>
      <c r="F968" s="75"/>
      <c r="G968" s="67">
        <v>2615</v>
      </c>
      <c r="H968" s="68">
        <f t="shared" si="103"/>
        <v>0</v>
      </c>
      <c r="I968" s="69"/>
      <c r="J968" s="68">
        <f t="shared" si="105"/>
        <v>0</v>
      </c>
      <c r="K968" s="69"/>
      <c r="L968" s="68">
        <f t="shared" si="106"/>
        <v>0</v>
      </c>
      <c r="M968" s="69"/>
      <c r="N968" s="68">
        <f t="shared" si="107"/>
        <v>0</v>
      </c>
      <c r="O968" s="69"/>
      <c r="P968" s="68">
        <f t="shared" si="108"/>
        <v>0</v>
      </c>
      <c r="Q968" s="70"/>
      <c r="R968" s="71">
        <v>0</v>
      </c>
      <c r="S968" s="72"/>
      <c r="T968" s="73">
        <f t="shared" si="104"/>
        <v>0</v>
      </c>
      <c r="U968" s="73" t="e">
        <f t="shared" si="109"/>
        <v>#DIV/0!</v>
      </c>
    </row>
    <row r="969" ht="16.5" hidden="1" customHeight="1">
      <c r="A969" s="64" t="s">
        <v>207</v>
      </c>
      <c r="B969" s="65" t="s">
        <v>1178</v>
      </c>
      <c r="C969" s="65" t="s">
        <v>1199</v>
      </c>
      <c r="D969" s="65" t="s">
        <v>1200</v>
      </c>
      <c r="E969" s="75" t="s">
        <v>19</v>
      </c>
      <c r="F969" s="75"/>
      <c r="G969" s="67">
        <v>2616</v>
      </c>
      <c r="H969" s="68">
        <f t="shared" si="103"/>
        <v>0</v>
      </c>
      <c r="I969" s="69"/>
      <c r="J969" s="68">
        <f t="shared" si="105"/>
        <v>0</v>
      </c>
      <c r="K969" s="69"/>
      <c r="L969" s="68">
        <f t="shared" si="106"/>
        <v>0</v>
      </c>
      <c r="M969" s="69"/>
      <c r="N969" s="68">
        <f t="shared" si="107"/>
        <v>0</v>
      </c>
      <c r="O969" s="69"/>
      <c r="P969" s="68">
        <f t="shared" si="108"/>
        <v>0</v>
      </c>
      <c r="Q969" s="70"/>
      <c r="R969" s="71">
        <v>0</v>
      </c>
      <c r="S969" s="72"/>
      <c r="T969" s="73">
        <f t="shared" si="104"/>
        <v>0</v>
      </c>
      <c r="U969" s="73" t="e">
        <f t="shared" si="109"/>
        <v>#DIV/0!</v>
      </c>
    </row>
    <row r="970" ht="16.5" hidden="1" customHeight="1">
      <c r="A970" s="64" t="s">
        <v>207</v>
      </c>
      <c r="B970" s="65" t="s">
        <v>1178</v>
      </c>
      <c r="C970" s="65" t="s">
        <v>1201</v>
      </c>
      <c r="D970" s="65" t="s">
        <v>1200</v>
      </c>
      <c r="E970" s="75" t="s">
        <v>19</v>
      </c>
      <c r="F970" s="75"/>
      <c r="G970" s="67">
        <v>2617</v>
      </c>
      <c r="H970" s="68">
        <f t="shared" ref="H970:H1033" si="110">I970*O$2</f>
        <v>0</v>
      </c>
      <c r="I970" s="69"/>
      <c r="J970" s="68">
        <f t="shared" si="105"/>
        <v>0</v>
      </c>
      <c r="K970" s="69"/>
      <c r="L970" s="68">
        <f t="shared" si="106"/>
        <v>0</v>
      </c>
      <c r="M970" s="69"/>
      <c r="N970" s="68">
        <f t="shared" si="107"/>
        <v>0</v>
      </c>
      <c r="O970" s="69"/>
      <c r="P970" s="68">
        <f t="shared" si="108"/>
        <v>0</v>
      </c>
      <c r="Q970" s="70"/>
      <c r="R970" s="77">
        <v>0</v>
      </c>
      <c r="S970" s="72"/>
      <c r="T970" s="73">
        <f t="shared" ref="T970:T1033" si="111">IF(S970&lt;24,S970*H970,IF(S970&lt;48,S970*J970,IF(S970&lt;84,S970*L970,IF(S970&lt;50000,S970*N970))))</f>
        <v>0</v>
      </c>
      <c r="U970" s="73" t="e">
        <f t="shared" si="109"/>
        <v>#DIV/0!</v>
      </c>
    </row>
    <row r="971" ht="16.5" hidden="1" customHeight="1">
      <c r="A971" s="64" t="s">
        <v>207</v>
      </c>
      <c r="B971" s="65" t="s">
        <v>1178</v>
      </c>
      <c r="C971" s="65" t="s">
        <v>1202</v>
      </c>
      <c r="D971" s="65" t="s">
        <v>1200</v>
      </c>
      <c r="E971" s="75" t="s">
        <v>19</v>
      </c>
      <c r="F971" s="75"/>
      <c r="G971" s="67">
        <v>2618</v>
      </c>
      <c r="H971" s="68">
        <f t="shared" si="110"/>
        <v>0</v>
      </c>
      <c r="I971" s="69"/>
      <c r="J971" s="68">
        <f t="shared" ref="J971:J1034" si="112">K971*O$2</f>
        <v>0</v>
      </c>
      <c r="K971" s="69"/>
      <c r="L971" s="68">
        <f t="shared" ref="L971:L1034" si="113">M971*O$2</f>
        <v>0</v>
      </c>
      <c r="M971" s="69"/>
      <c r="N971" s="68">
        <f t="shared" ref="N971:N1034" si="114">O971*O$2</f>
        <v>0</v>
      </c>
      <c r="O971" s="69"/>
      <c r="P971" s="68">
        <f t="shared" ref="P971:P1034" si="115">Q971*O$2</f>
        <v>0</v>
      </c>
      <c r="Q971" s="70"/>
      <c r="R971" s="77">
        <v>0</v>
      </c>
      <c r="S971" s="72"/>
      <c r="T971" s="73">
        <f t="shared" si="111"/>
        <v>0</v>
      </c>
      <c r="U971" s="73" t="e">
        <f t="shared" ref="U971:U1034" si="116">T971/S971</f>
        <v>#DIV/0!</v>
      </c>
    </row>
    <row r="972" s="97" customFormat="1" ht="16.5" hidden="1" customHeight="1">
      <c r="A972" s="64" t="s">
        <v>207</v>
      </c>
      <c r="B972" s="65" t="s">
        <v>1178</v>
      </c>
      <c r="C972" s="65" t="s">
        <v>1203</v>
      </c>
      <c r="D972" s="65" t="s">
        <v>1200</v>
      </c>
      <c r="E972" s="75" t="s">
        <v>19</v>
      </c>
      <c r="F972" s="75"/>
      <c r="G972" s="67">
        <v>2619</v>
      </c>
      <c r="H972" s="68">
        <f t="shared" si="110"/>
        <v>0</v>
      </c>
      <c r="I972" s="69"/>
      <c r="J972" s="68">
        <f t="shared" si="112"/>
        <v>0</v>
      </c>
      <c r="K972" s="69"/>
      <c r="L972" s="68">
        <f t="shared" si="113"/>
        <v>0</v>
      </c>
      <c r="M972" s="69"/>
      <c r="N972" s="68">
        <f t="shared" si="114"/>
        <v>0</v>
      </c>
      <c r="O972" s="69"/>
      <c r="P972" s="68">
        <f t="shared" si="115"/>
        <v>0</v>
      </c>
      <c r="Q972" s="70"/>
      <c r="R972" s="71">
        <v>0</v>
      </c>
      <c r="S972" s="72"/>
      <c r="T972" s="73">
        <f t="shared" si="111"/>
        <v>0</v>
      </c>
      <c r="U972" s="73" t="e">
        <f t="shared" si="116"/>
        <v>#DIV/0!</v>
      </c>
    </row>
    <row r="973" ht="16.5" hidden="1" customHeight="1">
      <c r="A973" s="64" t="s">
        <v>207</v>
      </c>
      <c r="B973" s="65" t="s">
        <v>1178</v>
      </c>
      <c r="C973" s="65" t="s">
        <v>1204</v>
      </c>
      <c r="D973" s="65" t="s">
        <v>1200</v>
      </c>
      <c r="E973" s="75" t="s">
        <v>19</v>
      </c>
      <c r="F973" s="75"/>
      <c r="G973" s="67">
        <v>2620</v>
      </c>
      <c r="H973" s="68">
        <f t="shared" si="110"/>
        <v>0</v>
      </c>
      <c r="I973" s="69"/>
      <c r="J973" s="68">
        <f t="shared" si="112"/>
        <v>0</v>
      </c>
      <c r="K973" s="69"/>
      <c r="L973" s="68">
        <f t="shared" si="113"/>
        <v>0</v>
      </c>
      <c r="M973" s="69"/>
      <c r="N973" s="68">
        <f t="shared" si="114"/>
        <v>0</v>
      </c>
      <c r="O973" s="69"/>
      <c r="P973" s="68">
        <f t="shared" si="115"/>
        <v>0</v>
      </c>
      <c r="Q973" s="70"/>
      <c r="R973" s="71">
        <v>0</v>
      </c>
      <c r="S973" s="72"/>
      <c r="T973" s="73">
        <f t="shared" si="111"/>
        <v>0</v>
      </c>
      <c r="U973" s="73" t="e">
        <f t="shared" si="116"/>
        <v>#DIV/0!</v>
      </c>
    </row>
    <row r="974" ht="16.5" hidden="1" customHeight="1">
      <c r="A974" s="64" t="s">
        <v>207</v>
      </c>
      <c r="B974" s="65" t="s">
        <v>1178</v>
      </c>
      <c r="C974" s="65" t="s">
        <v>1205</v>
      </c>
      <c r="D974" s="65" t="s">
        <v>1200</v>
      </c>
      <c r="E974" s="75" t="s">
        <v>19</v>
      </c>
      <c r="F974" s="75"/>
      <c r="G974" s="67">
        <v>2621</v>
      </c>
      <c r="H974" s="68">
        <f t="shared" si="110"/>
        <v>0</v>
      </c>
      <c r="I974" s="69"/>
      <c r="J974" s="68">
        <f t="shared" si="112"/>
        <v>0</v>
      </c>
      <c r="K974" s="69"/>
      <c r="L974" s="68">
        <f t="shared" si="113"/>
        <v>0</v>
      </c>
      <c r="M974" s="69"/>
      <c r="N974" s="68">
        <f t="shared" si="114"/>
        <v>0</v>
      </c>
      <c r="O974" s="69"/>
      <c r="P974" s="68">
        <f t="shared" si="115"/>
        <v>0</v>
      </c>
      <c r="Q974" s="70"/>
      <c r="R974" s="71">
        <v>0</v>
      </c>
      <c r="S974" s="72"/>
      <c r="T974" s="73">
        <f t="shared" si="111"/>
        <v>0</v>
      </c>
      <c r="U974" s="73" t="e">
        <f t="shared" si="116"/>
        <v>#DIV/0!</v>
      </c>
    </row>
    <row r="975" ht="16.5" hidden="1" customHeight="1">
      <c r="A975" s="64" t="s">
        <v>207</v>
      </c>
      <c r="B975" s="65" t="s">
        <v>1178</v>
      </c>
      <c r="C975" s="65" t="s">
        <v>1206</v>
      </c>
      <c r="D975" s="65" t="s">
        <v>1200</v>
      </c>
      <c r="E975" s="75" t="s">
        <v>19</v>
      </c>
      <c r="F975" s="75"/>
      <c r="G975" s="67">
        <v>2622</v>
      </c>
      <c r="H975" s="68">
        <f t="shared" si="110"/>
        <v>0</v>
      </c>
      <c r="I975" s="69"/>
      <c r="J975" s="68">
        <f t="shared" si="112"/>
        <v>0</v>
      </c>
      <c r="K975" s="69"/>
      <c r="L975" s="68">
        <f t="shared" si="113"/>
        <v>0</v>
      </c>
      <c r="M975" s="69"/>
      <c r="N975" s="68">
        <f t="shared" si="114"/>
        <v>0</v>
      </c>
      <c r="O975" s="69"/>
      <c r="P975" s="68">
        <f t="shared" si="115"/>
        <v>0</v>
      </c>
      <c r="Q975" s="70"/>
      <c r="R975" s="71">
        <v>0</v>
      </c>
      <c r="S975" s="72"/>
      <c r="T975" s="73">
        <f t="shared" si="111"/>
        <v>0</v>
      </c>
      <c r="U975" s="73" t="e">
        <f t="shared" si="116"/>
        <v>#DIV/0!</v>
      </c>
    </row>
    <row r="976" ht="16.5" hidden="1" customHeight="1">
      <c r="A976" s="64" t="s">
        <v>40</v>
      </c>
      <c r="B976" s="65" t="s">
        <v>1178</v>
      </c>
      <c r="C976" s="65" t="s">
        <v>1207</v>
      </c>
      <c r="D976" s="65" t="s">
        <v>1182</v>
      </c>
      <c r="E976" s="75" t="s">
        <v>19</v>
      </c>
      <c r="F976" s="75"/>
      <c r="G976" s="67">
        <v>2623</v>
      </c>
      <c r="H976" s="68">
        <f t="shared" si="110"/>
        <v>0</v>
      </c>
      <c r="I976" s="69"/>
      <c r="J976" s="68">
        <f t="shared" si="112"/>
        <v>0</v>
      </c>
      <c r="K976" s="69"/>
      <c r="L976" s="68">
        <f t="shared" si="113"/>
        <v>0</v>
      </c>
      <c r="M976" s="69"/>
      <c r="N976" s="68">
        <f t="shared" si="114"/>
        <v>0</v>
      </c>
      <c r="O976" s="69"/>
      <c r="P976" s="68">
        <f t="shared" si="115"/>
        <v>0</v>
      </c>
      <c r="Q976" s="70"/>
      <c r="R976" s="71">
        <v>0</v>
      </c>
      <c r="S976" s="72"/>
      <c r="T976" s="73">
        <f t="shared" si="111"/>
        <v>0</v>
      </c>
      <c r="U976" s="73" t="e">
        <f t="shared" si="116"/>
        <v>#DIV/0!</v>
      </c>
    </row>
    <row r="977" ht="16.5" hidden="1" customHeight="1">
      <c r="A977" s="64" t="s">
        <v>40</v>
      </c>
      <c r="B977" s="65" t="s">
        <v>1178</v>
      </c>
      <c r="C977" s="65" t="s">
        <v>1208</v>
      </c>
      <c r="D977" s="65" t="s">
        <v>1182</v>
      </c>
      <c r="E977" s="75" t="s">
        <v>19</v>
      </c>
      <c r="F977" s="75"/>
      <c r="G977" s="67">
        <v>2624</v>
      </c>
      <c r="H977" s="68">
        <f t="shared" si="110"/>
        <v>0</v>
      </c>
      <c r="I977" s="69"/>
      <c r="J977" s="68">
        <f t="shared" si="112"/>
        <v>0</v>
      </c>
      <c r="K977" s="69"/>
      <c r="L977" s="68">
        <f t="shared" si="113"/>
        <v>0</v>
      </c>
      <c r="M977" s="69"/>
      <c r="N977" s="68">
        <f t="shared" si="114"/>
        <v>0</v>
      </c>
      <c r="O977" s="69"/>
      <c r="P977" s="68">
        <f t="shared" si="115"/>
        <v>0</v>
      </c>
      <c r="Q977" s="70"/>
      <c r="R977" s="71">
        <v>0</v>
      </c>
      <c r="S977" s="72"/>
      <c r="T977" s="73">
        <f t="shared" si="111"/>
        <v>0</v>
      </c>
      <c r="U977" s="73" t="e">
        <f t="shared" si="116"/>
        <v>#DIV/0!</v>
      </c>
    </row>
    <row r="978" ht="16.5" hidden="1" customHeight="1">
      <c r="A978" s="64" t="s">
        <v>40</v>
      </c>
      <c r="B978" s="65" t="s">
        <v>1178</v>
      </c>
      <c r="C978" s="65" t="s">
        <v>1209</v>
      </c>
      <c r="D978" s="65" t="s">
        <v>1182</v>
      </c>
      <c r="E978" s="75" t="s">
        <v>19</v>
      </c>
      <c r="F978" s="75"/>
      <c r="G978" s="67">
        <v>2625</v>
      </c>
      <c r="H978" s="68">
        <f t="shared" si="110"/>
        <v>0</v>
      </c>
      <c r="I978" s="69"/>
      <c r="J978" s="68">
        <f t="shared" si="112"/>
        <v>0</v>
      </c>
      <c r="K978" s="69"/>
      <c r="L978" s="68">
        <f t="shared" si="113"/>
        <v>0</v>
      </c>
      <c r="M978" s="69"/>
      <c r="N978" s="68">
        <f t="shared" si="114"/>
        <v>0</v>
      </c>
      <c r="O978" s="69"/>
      <c r="P978" s="68">
        <f t="shared" si="115"/>
        <v>0</v>
      </c>
      <c r="Q978" s="70"/>
      <c r="R978" s="77">
        <v>0</v>
      </c>
      <c r="S978" s="72"/>
      <c r="T978" s="73">
        <f t="shared" si="111"/>
        <v>0</v>
      </c>
      <c r="U978" s="73" t="e">
        <f t="shared" si="116"/>
        <v>#DIV/0!</v>
      </c>
    </row>
    <row r="979" ht="16.5" hidden="1" customHeight="1">
      <c r="A979" s="64" t="s">
        <v>40</v>
      </c>
      <c r="B979" s="79" t="s">
        <v>1178</v>
      </c>
      <c r="C979" s="79" t="s">
        <v>1210</v>
      </c>
      <c r="D979" s="79" t="s">
        <v>1180</v>
      </c>
      <c r="E979" s="75" t="s">
        <v>19</v>
      </c>
      <c r="F979" s="75"/>
      <c r="G979" s="67">
        <v>2626</v>
      </c>
      <c r="H979" s="68">
        <f t="shared" si="110"/>
        <v>0</v>
      </c>
      <c r="I979" s="69"/>
      <c r="J979" s="68">
        <f t="shared" si="112"/>
        <v>0</v>
      </c>
      <c r="K979" s="69"/>
      <c r="L979" s="68">
        <f t="shared" si="113"/>
        <v>0</v>
      </c>
      <c r="M979" s="69"/>
      <c r="N979" s="68">
        <f t="shared" si="114"/>
        <v>0</v>
      </c>
      <c r="O979" s="69"/>
      <c r="P979" s="68">
        <f t="shared" si="115"/>
        <v>0</v>
      </c>
      <c r="Q979" s="70"/>
      <c r="R979" s="77">
        <v>0</v>
      </c>
      <c r="S979" s="72"/>
      <c r="T979" s="73">
        <f t="shared" si="111"/>
        <v>0</v>
      </c>
      <c r="U979" s="73" t="e">
        <f t="shared" si="116"/>
        <v>#DIV/0!</v>
      </c>
    </row>
    <row r="980" ht="16.5" hidden="1" customHeight="1">
      <c r="A980" s="64" t="s">
        <v>40</v>
      </c>
      <c r="B980" s="79" t="s">
        <v>1178</v>
      </c>
      <c r="C980" s="79" t="s">
        <v>1211</v>
      </c>
      <c r="D980" s="79" t="s">
        <v>1180</v>
      </c>
      <c r="E980" s="75" t="s">
        <v>19</v>
      </c>
      <c r="F980" s="75"/>
      <c r="G980" s="67">
        <v>2627</v>
      </c>
      <c r="H980" s="68">
        <f t="shared" si="110"/>
        <v>0</v>
      </c>
      <c r="I980" s="69"/>
      <c r="J980" s="68">
        <f t="shared" si="112"/>
        <v>0</v>
      </c>
      <c r="K980" s="69"/>
      <c r="L980" s="68">
        <f t="shared" si="113"/>
        <v>0</v>
      </c>
      <c r="M980" s="69"/>
      <c r="N980" s="68">
        <f t="shared" si="114"/>
        <v>0</v>
      </c>
      <c r="O980" s="69"/>
      <c r="P980" s="68">
        <f t="shared" si="115"/>
        <v>0</v>
      </c>
      <c r="Q980" s="70"/>
      <c r="R980" s="77">
        <v>0</v>
      </c>
      <c r="S980" s="72"/>
      <c r="T980" s="73">
        <f t="shared" si="111"/>
        <v>0</v>
      </c>
      <c r="U980" s="73" t="e">
        <f t="shared" si="116"/>
        <v>#DIV/0!</v>
      </c>
    </row>
    <row r="981" ht="16.5" hidden="1" customHeight="1">
      <c r="A981" s="64" t="s">
        <v>40</v>
      </c>
      <c r="B981" s="79" t="s">
        <v>1178</v>
      </c>
      <c r="C981" s="79" t="s">
        <v>1212</v>
      </c>
      <c r="D981" s="79" t="s">
        <v>1182</v>
      </c>
      <c r="E981" s="75" t="s">
        <v>19</v>
      </c>
      <c r="F981" s="75"/>
      <c r="G981" s="67">
        <v>2628</v>
      </c>
      <c r="H981" s="68">
        <f t="shared" si="110"/>
        <v>0</v>
      </c>
      <c r="I981" s="69"/>
      <c r="J981" s="68">
        <f t="shared" si="112"/>
        <v>0</v>
      </c>
      <c r="K981" s="69"/>
      <c r="L981" s="68">
        <f t="shared" si="113"/>
        <v>0</v>
      </c>
      <c r="M981" s="69"/>
      <c r="N981" s="68">
        <f t="shared" si="114"/>
        <v>0</v>
      </c>
      <c r="O981" s="69"/>
      <c r="P981" s="68">
        <f t="shared" si="115"/>
        <v>0</v>
      </c>
      <c r="Q981" s="70"/>
      <c r="R981" s="71">
        <v>0</v>
      </c>
      <c r="S981" s="72"/>
      <c r="T981" s="73">
        <f t="shared" si="111"/>
        <v>0</v>
      </c>
      <c r="U981" s="73" t="e">
        <f t="shared" si="116"/>
        <v>#DIV/0!</v>
      </c>
    </row>
    <row r="982" ht="16.5" hidden="1" customHeight="1">
      <c r="A982" s="64" t="s">
        <v>40</v>
      </c>
      <c r="B982" s="79" t="s">
        <v>1178</v>
      </c>
      <c r="C982" s="79" t="s">
        <v>1213</v>
      </c>
      <c r="D982" s="79" t="s">
        <v>1182</v>
      </c>
      <c r="E982" s="75" t="s">
        <v>19</v>
      </c>
      <c r="F982" s="75"/>
      <c r="G982" s="67">
        <v>2629</v>
      </c>
      <c r="H982" s="68">
        <f t="shared" si="110"/>
        <v>0</v>
      </c>
      <c r="I982" s="69"/>
      <c r="J982" s="68">
        <f t="shared" si="112"/>
        <v>0</v>
      </c>
      <c r="K982" s="69"/>
      <c r="L982" s="68">
        <f t="shared" si="113"/>
        <v>0</v>
      </c>
      <c r="M982" s="69"/>
      <c r="N982" s="68">
        <f t="shared" si="114"/>
        <v>0</v>
      </c>
      <c r="O982" s="69"/>
      <c r="P982" s="68">
        <f t="shared" si="115"/>
        <v>0</v>
      </c>
      <c r="Q982" s="70"/>
      <c r="R982" s="71">
        <v>0</v>
      </c>
      <c r="S982" s="72"/>
      <c r="T982" s="73">
        <f t="shared" si="111"/>
        <v>0</v>
      </c>
      <c r="U982" s="73" t="e">
        <f t="shared" si="116"/>
        <v>#DIV/0!</v>
      </c>
    </row>
    <row r="983" ht="16.5" hidden="1" customHeight="1">
      <c r="A983" s="64" t="s">
        <v>40</v>
      </c>
      <c r="B983" s="65" t="s">
        <v>1178</v>
      </c>
      <c r="C983" s="65" t="s">
        <v>1214</v>
      </c>
      <c r="D983" s="65" t="s">
        <v>1182</v>
      </c>
      <c r="E983" s="75" t="s">
        <v>19</v>
      </c>
      <c r="F983" s="75"/>
      <c r="G983" s="67">
        <v>2630</v>
      </c>
      <c r="H983" s="68">
        <f t="shared" si="110"/>
        <v>0</v>
      </c>
      <c r="I983" s="69"/>
      <c r="J983" s="68">
        <f t="shared" si="112"/>
        <v>0</v>
      </c>
      <c r="K983" s="69"/>
      <c r="L983" s="68">
        <f t="shared" si="113"/>
        <v>0</v>
      </c>
      <c r="M983" s="69"/>
      <c r="N983" s="68">
        <f t="shared" si="114"/>
        <v>0</v>
      </c>
      <c r="O983" s="69"/>
      <c r="P983" s="68">
        <f t="shared" si="115"/>
        <v>0</v>
      </c>
      <c r="Q983" s="70"/>
      <c r="R983" s="71">
        <v>0</v>
      </c>
      <c r="S983" s="72"/>
      <c r="T983" s="73">
        <f t="shared" si="111"/>
        <v>0</v>
      </c>
      <c r="U983" s="73" t="e">
        <f t="shared" si="116"/>
        <v>#DIV/0!</v>
      </c>
    </row>
    <row r="984" ht="16.5" hidden="1" customHeight="1">
      <c r="A984" s="64" t="s">
        <v>40</v>
      </c>
      <c r="B984" s="65" t="s">
        <v>1178</v>
      </c>
      <c r="C984" s="65" t="s">
        <v>1215</v>
      </c>
      <c r="D984" s="65" t="s">
        <v>1182</v>
      </c>
      <c r="E984" s="80" t="s">
        <v>19</v>
      </c>
      <c r="F984" s="80"/>
      <c r="G984" s="67">
        <v>2631</v>
      </c>
      <c r="H984" s="68">
        <f t="shared" si="110"/>
        <v>0</v>
      </c>
      <c r="I984" s="69"/>
      <c r="J984" s="68">
        <f t="shared" si="112"/>
        <v>0</v>
      </c>
      <c r="K984" s="69"/>
      <c r="L984" s="68">
        <f t="shared" si="113"/>
        <v>0</v>
      </c>
      <c r="M984" s="69"/>
      <c r="N984" s="68">
        <f t="shared" si="114"/>
        <v>0</v>
      </c>
      <c r="O984" s="69"/>
      <c r="P984" s="68">
        <f t="shared" si="115"/>
        <v>0</v>
      </c>
      <c r="Q984" s="70"/>
      <c r="R984" s="71">
        <v>0</v>
      </c>
      <c r="S984" s="72"/>
      <c r="T984" s="73">
        <f t="shared" si="111"/>
        <v>0</v>
      </c>
      <c r="U984" s="73" t="e">
        <f t="shared" si="116"/>
        <v>#DIV/0!</v>
      </c>
    </row>
    <row r="985" ht="16.5" hidden="1" customHeight="1">
      <c r="A985" s="64" t="s">
        <v>40</v>
      </c>
      <c r="B985" s="65" t="s">
        <v>1178</v>
      </c>
      <c r="C985" s="65" t="s">
        <v>1216</v>
      </c>
      <c r="D985" s="65" t="s">
        <v>1180</v>
      </c>
      <c r="E985" s="75" t="s">
        <v>19</v>
      </c>
      <c r="F985" s="75"/>
      <c r="G985" s="67">
        <v>2632</v>
      </c>
      <c r="H985" s="68">
        <f t="shared" si="110"/>
        <v>0</v>
      </c>
      <c r="I985" s="69"/>
      <c r="J985" s="68">
        <f t="shared" si="112"/>
        <v>0</v>
      </c>
      <c r="K985" s="69"/>
      <c r="L985" s="68">
        <f t="shared" si="113"/>
        <v>0</v>
      </c>
      <c r="M985" s="69"/>
      <c r="N985" s="68">
        <f t="shared" si="114"/>
        <v>0</v>
      </c>
      <c r="O985" s="69"/>
      <c r="P985" s="68">
        <f t="shared" si="115"/>
        <v>0</v>
      </c>
      <c r="Q985" s="70"/>
      <c r="R985" s="71">
        <v>0</v>
      </c>
      <c r="S985" s="72"/>
      <c r="T985" s="73">
        <f t="shared" si="111"/>
        <v>0</v>
      </c>
      <c r="U985" s="73" t="e">
        <f t="shared" si="116"/>
        <v>#DIV/0!</v>
      </c>
    </row>
    <row r="986" ht="16.5" hidden="1" customHeight="1">
      <c r="A986" s="64" t="s">
        <v>40</v>
      </c>
      <c r="B986" s="65" t="s">
        <v>1178</v>
      </c>
      <c r="C986" s="65" t="s">
        <v>1217</v>
      </c>
      <c r="D986" s="65" t="s">
        <v>1182</v>
      </c>
      <c r="E986" s="75" t="s">
        <v>19</v>
      </c>
      <c r="F986" s="75"/>
      <c r="G986" s="67">
        <v>2633</v>
      </c>
      <c r="H986" s="68">
        <f t="shared" si="110"/>
        <v>0</v>
      </c>
      <c r="I986" s="69"/>
      <c r="J986" s="68">
        <f t="shared" si="112"/>
        <v>0</v>
      </c>
      <c r="K986" s="69"/>
      <c r="L986" s="68">
        <f t="shared" si="113"/>
        <v>0</v>
      </c>
      <c r="M986" s="69"/>
      <c r="N986" s="68">
        <f t="shared" si="114"/>
        <v>0</v>
      </c>
      <c r="O986" s="69"/>
      <c r="P986" s="68">
        <f t="shared" si="115"/>
        <v>0</v>
      </c>
      <c r="Q986" s="70"/>
      <c r="R986" s="71">
        <v>0</v>
      </c>
      <c r="S986" s="72"/>
      <c r="T986" s="73">
        <f t="shared" si="111"/>
        <v>0</v>
      </c>
      <c r="U986" s="73" t="e">
        <f t="shared" si="116"/>
        <v>#DIV/0!</v>
      </c>
    </row>
    <row r="987" ht="16.5" hidden="1" customHeight="1">
      <c r="A987" s="64" t="s">
        <v>40</v>
      </c>
      <c r="B987" s="65" t="s">
        <v>1178</v>
      </c>
      <c r="C987" s="65" t="s">
        <v>1218</v>
      </c>
      <c r="D987" s="65" t="s">
        <v>1182</v>
      </c>
      <c r="E987" s="75" t="s">
        <v>19</v>
      </c>
      <c r="F987" s="75"/>
      <c r="G987" s="67">
        <v>2635</v>
      </c>
      <c r="H987" s="68">
        <f t="shared" si="110"/>
        <v>0</v>
      </c>
      <c r="I987" s="69"/>
      <c r="J987" s="68">
        <f t="shared" si="112"/>
        <v>0</v>
      </c>
      <c r="K987" s="69"/>
      <c r="L987" s="68">
        <f t="shared" si="113"/>
        <v>0</v>
      </c>
      <c r="M987" s="69"/>
      <c r="N987" s="68">
        <f t="shared" si="114"/>
        <v>0</v>
      </c>
      <c r="O987" s="69"/>
      <c r="P987" s="68">
        <f t="shared" si="115"/>
        <v>0</v>
      </c>
      <c r="Q987" s="70"/>
      <c r="R987" s="71">
        <v>0</v>
      </c>
      <c r="S987" s="72"/>
      <c r="T987" s="73">
        <f t="shared" si="111"/>
        <v>0</v>
      </c>
      <c r="U987" s="73" t="e">
        <f t="shared" si="116"/>
        <v>#DIV/0!</v>
      </c>
    </row>
    <row r="988" ht="16.5" hidden="1" customHeight="1">
      <c r="A988" s="64" t="s">
        <v>40</v>
      </c>
      <c r="B988" s="65" t="s">
        <v>1178</v>
      </c>
      <c r="C988" s="65" t="s">
        <v>1219</v>
      </c>
      <c r="D988" s="65" t="s">
        <v>1182</v>
      </c>
      <c r="E988" s="75" t="s">
        <v>19</v>
      </c>
      <c r="F988" s="75"/>
      <c r="G988" s="67">
        <v>2636</v>
      </c>
      <c r="H988" s="68">
        <f t="shared" si="110"/>
        <v>0</v>
      </c>
      <c r="I988" s="69"/>
      <c r="J988" s="68">
        <f t="shared" si="112"/>
        <v>0</v>
      </c>
      <c r="K988" s="69"/>
      <c r="L988" s="68">
        <f t="shared" si="113"/>
        <v>0</v>
      </c>
      <c r="M988" s="69"/>
      <c r="N988" s="68">
        <f t="shared" si="114"/>
        <v>0</v>
      </c>
      <c r="O988" s="69"/>
      <c r="P988" s="68">
        <f t="shared" si="115"/>
        <v>0</v>
      </c>
      <c r="Q988" s="70"/>
      <c r="R988" s="77">
        <v>0</v>
      </c>
      <c r="S988" s="72"/>
      <c r="T988" s="73">
        <f t="shared" si="111"/>
        <v>0</v>
      </c>
      <c r="U988" s="73" t="e">
        <f t="shared" si="116"/>
        <v>#DIV/0!</v>
      </c>
    </row>
    <row r="989" ht="16.5" hidden="1" customHeight="1">
      <c r="A989" s="64" t="s">
        <v>46</v>
      </c>
      <c r="B989" s="65" t="s">
        <v>1178</v>
      </c>
      <c r="C989" s="65" t="s">
        <v>1220</v>
      </c>
      <c r="D989" s="65" t="s">
        <v>1221</v>
      </c>
      <c r="E989" s="75" t="s">
        <v>19</v>
      </c>
      <c r="F989" s="75"/>
      <c r="G989" s="67">
        <v>2637</v>
      </c>
      <c r="H989" s="68">
        <f t="shared" si="110"/>
        <v>0</v>
      </c>
      <c r="I989" s="69"/>
      <c r="J989" s="68">
        <f t="shared" si="112"/>
        <v>0</v>
      </c>
      <c r="K989" s="69"/>
      <c r="L989" s="68">
        <f t="shared" si="113"/>
        <v>0</v>
      </c>
      <c r="M989" s="69"/>
      <c r="N989" s="68">
        <f t="shared" si="114"/>
        <v>0</v>
      </c>
      <c r="O989" s="69"/>
      <c r="P989" s="68">
        <f t="shared" si="115"/>
        <v>0</v>
      </c>
      <c r="Q989" s="70"/>
      <c r="R989" s="71">
        <v>0</v>
      </c>
      <c r="S989" s="72"/>
      <c r="T989" s="73">
        <f t="shared" si="111"/>
        <v>0</v>
      </c>
      <c r="U989" s="73" t="e">
        <f t="shared" si="116"/>
        <v>#DIV/0!</v>
      </c>
    </row>
    <row r="990" ht="16.5" hidden="1" customHeight="1">
      <c r="A990" s="64" t="s">
        <v>46</v>
      </c>
      <c r="B990" s="65" t="s">
        <v>1178</v>
      </c>
      <c r="C990" s="65" t="s">
        <v>1222</v>
      </c>
      <c r="D990" s="65" t="s">
        <v>1223</v>
      </c>
      <c r="E990" s="75" t="s">
        <v>19</v>
      </c>
      <c r="F990" s="75"/>
      <c r="G990" s="67">
        <v>2638</v>
      </c>
      <c r="H990" s="68">
        <f t="shared" si="110"/>
        <v>0</v>
      </c>
      <c r="I990" s="69"/>
      <c r="J990" s="68">
        <f t="shared" si="112"/>
        <v>0</v>
      </c>
      <c r="K990" s="69"/>
      <c r="L990" s="68">
        <f t="shared" si="113"/>
        <v>0</v>
      </c>
      <c r="M990" s="69"/>
      <c r="N990" s="68">
        <f t="shared" si="114"/>
        <v>0</v>
      </c>
      <c r="O990" s="69"/>
      <c r="P990" s="68">
        <f t="shared" si="115"/>
        <v>0</v>
      </c>
      <c r="Q990" s="70"/>
      <c r="R990" s="77">
        <v>0</v>
      </c>
      <c r="S990" s="72"/>
      <c r="T990" s="73">
        <f t="shared" si="111"/>
        <v>0</v>
      </c>
      <c r="U990" s="73" t="e">
        <f t="shared" si="116"/>
        <v>#DIV/0!</v>
      </c>
    </row>
    <row r="991" ht="16.5" hidden="1" customHeight="1">
      <c r="A991" s="64" t="s">
        <v>46</v>
      </c>
      <c r="B991" s="65" t="s">
        <v>1178</v>
      </c>
      <c r="C991" s="65" t="s">
        <v>1224</v>
      </c>
      <c r="D991" s="65" t="s">
        <v>1223</v>
      </c>
      <c r="E991" s="75" t="s">
        <v>19</v>
      </c>
      <c r="F991" s="75"/>
      <c r="G991" s="67">
        <v>2639</v>
      </c>
      <c r="H991" s="68">
        <f t="shared" si="110"/>
        <v>0</v>
      </c>
      <c r="I991" s="69"/>
      <c r="J991" s="68">
        <f t="shared" si="112"/>
        <v>0</v>
      </c>
      <c r="K991" s="69"/>
      <c r="L991" s="68">
        <f t="shared" si="113"/>
        <v>0</v>
      </c>
      <c r="M991" s="69"/>
      <c r="N991" s="68">
        <f t="shared" si="114"/>
        <v>0</v>
      </c>
      <c r="O991" s="69"/>
      <c r="P991" s="68">
        <f t="shared" si="115"/>
        <v>0</v>
      </c>
      <c r="Q991" s="70"/>
      <c r="R991" s="71">
        <v>0</v>
      </c>
      <c r="S991" s="72"/>
      <c r="T991" s="73">
        <f t="shared" si="111"/>
        <v>0</v>
      </c>
      <c r="U991" s="73" t="e">
        <f t="shared" si="116"/>
        <v>#DIV/0!</v>
      </c>
    </row>
    <row r="992" ht="16.5" hidden="1" customHeight="1">
      <c r="A992" s="64" t="s">
        <v>46</v>
      </c>
      <c r="B992" s="65" t="s">
        <v>1178</v>
      </c>
      <c r="C992" s="65" t="s">
        <v>1225</v>
      </c>
      <c r="D992" s="65"/>
      <c r="E992" s="75" t="s">
        <v>19</v>
      </c>
      <c r="F992" s="75"/>
      <c r="G992" s="67">
        <v>2640</v>
      </c>
      <c r="H992" s="68">
        <f t="shared" si="110"/>
        <v>0</v>
      </c>
      <c r="I992" s="69"/>
      <c r="J992" s="68">
        <f t="shared" si="112"/>
        <v>0</v>
      </c>
      <c r="K992" s="69"/>
      <c r="L992" s="68">
        <f t="shared" si="113"/>
        <v>0</v>
      </c>
      <c r="M992" s="69"/>
      <c r="N992" s="68">
        <f t="shared" si="114"/>
        <v>0</v>
      </c>
      <c r="O992" s="69"/>
      <c r="P992" s="68">
        <f t="shared" si="115"/>
        <v>0</v>
      </c>
      <c r="Q992" s="70"/>
      <c r="R992" s="71">
        <v>0</v>
      </c>
      <c r="S992" s="72"/>
      <c r="T992" s="73">
        <f t="shared" si="111"/>
        <v>0</v>
      </c>
      <c r="U992" s="73" t="e">
        <f t="shared" si="116"/>
        <v>#DIV/0!</v>
      </c>
    </row>
    <row r="993" ht="16.5" hidden="1" customHeight="1">
      <c r="A993" s="64" t="s">
        <v>46</v>
      </c>
      <c r="B993" s="65" t="s">
        <v>1178</v>
      </c>
      <c r="C993" s="65" t="s">
        <v>1226</v>
      </c>
      <c r="D993" s="65" t="s">
        <v>1227</v>
      </c>
      <c r="E993" s="75" t="s">
        <v>19</v>
      </c>
      <c r="F993" s="75"/>
      <c r="G993" s="67">
        <v>2641</v>
      </c>
      <c r="H993" s="68">
        <f t="shared" si="110"/>
        <v>0</v>
      </c>
      <c r="I993" s="69"/>
      <c r="J993" s="68">
        <f t="shared" si="112"/>
        <v>0</v>
      </c>
      <c r="K993" s="69"/>
      <c r="L993" s="68">
        <f t="shared" si="113"/>
        <v>0</v>
      </c>
      <c r="M993" s="69"/>
      <c r="N993" s="68">
        <f t="shared" si="114"/>
        <v>0</v>
      </c>
      <c r="O993" s="69"/>
      <c r="P993" s="68">
        <f t="shared" si="115"/>
        <v>0</v>
      </c>
      <c r="Q993" s="70"/>
      <c r="R993" s="71">
        <v>0</v>
      </c>
      <c r="S993" s="72"/>
      <c r="T993" s="73">
        <f t="shared" si="111"/>
        <v>0</v>
      </c>
      <c r="U993" s="73" t="e">
        <f t="shared" si="116"/>
        <v>#DIV/0!</v>
      </c>
    </row>
    <row r="994" ht="16.5" hidden="1" customHeight="1">
      <c r="A994" s="64" t="s">
        <v>46</v>
      </c>
      <c r="B994" s="65" t="s">
        <v>1178</v>
      </c>
      <c r="C994" s="65" t="s">
        <v>1228</v>
      </c>
      <c r="D994" s="65" t="s">
        <v>1227</v>
      </c>
      <c r="E994" s="75" t="s">
        <v>19</v>
      </c>
      <c r="F994" s="75"/>
      <c r="G994" s="67">
        <v>2642</v>
      </c>
      <c r="H994" s="68">
        <f t="shared" si="110"/>
        <v>0</v>
      </c>
      <c r="I994" s="69"/>
      <c r="J994" s="68">
        <f t="shared" si="112"/>
        <v>0</v>
      </c>
      <c r="K994" s="69"/>
      <c r="L994" s="68">
        <f t="shared" si="113"/>
        <v>0</v>
      </c>
      <c r="M994" s="69"/>
      <c r="N994" s="68">
        <f t="shared" si="114"/>
        <v>0</v>
      </c>
      <c r="O994" s="69"/>
      <c r="P994" s="68">
        <f t="shared" si="115"/>
        <v>0</v>
      </c>
      <c r="Q994" s="70"/>
      <c r="R994" s="71">
        <v>0</v>
      </c>
      <c r="S994" s="72"/>
      <c r="T994" s="73">
        <f t="shared" si="111"/>
        <v>0</v>
      </c>
      <c r="U994" s="73" t="e">
        <f t="shared" si="116"/>
        <v>#DIV/0!</v>
      </c>
    </row>
    <row r="995" ht="16.5" hidden="1" customHeight="1">
      <c r="A995" s="64" t="s">
        <v>78</v>
      </c>
      <c r="B995" s="65" t="s">
        <v>1178</v>
      </c>
      <c r="C995" s="65" t="s">
        <v>1229</v>
      </c>
      <c r="D995" s="65"/>
      <c r="E995" s="75" t="s">
        <v>19</v>
      </c>
      <c r="F995" s="75"/>
      <c r="G995" s="67">
        <v>2643</v>
      </c>
      <c r="H995" s="68">
        <f t="shared" si="110"/>
        <v>0</v>
      </c>
      <c r="I995" s="69"/>
      <c r="J995" s="68">
        <f t="shared" si="112"/>
        <v>0</v>
      </c>
      <c r="K995" s="69"/>
      <c r="L995" s="68">
        <f t="shared" si="113"/>
        <v>0</v>
      </c>
      <c r="M995" s="69"/>
      <c r="N995" s="68">
        <f t="shared" si="114"/>
        <v>0</v>
      </c>
      <c r="O995" s="69"/>
      <c r="P995" s="68">
        <f t="shared" si="115"/>
        <v>0</v>
      </c>
      <c r="Q995" s="70"/>
      <c r="R995" s="71">
        <v>0</v>
      </c>
      <c r="S995" s="72"/>
      <c r="T995" s="73">
        <f t="shared" si="111"/>
        <v>0</v>
      </c>
      <c r="U995" s="73" t="e">
        <f t="shared" si="116"/>
        <v>#DIV/0!</v>
      </c>
    </row>
    <row r="996" ht="16.5" hidden="1" customHeight="1">
      <c r="A996" s="64" t="s">
        <v>46</v>
      </c>
      <c r="B996" s="65" t="s">
        <v>1178</v>
      </c>
      <c r="C996" s="65" t="s">
        <v>1230</v>
      </c>
      <c r="D996" s="65" t="s">
        <v>1231</v>
      </c>
      <c r="E996" s="75" t="s">
        <v>19</v>
      </c>
      <c r="F996" s="75"/>
      <c r="G996" s="67">
        <v>2644</v>
      </c>
      <c r="H996" s="68">
        <f t="shared" si="110"/>
        <v>0</v>
      </c>
      <c r="I996" s="69"/>
      <c r="J996" s="68">
        <f t="shared" si="112"/>
        <v>0</v>
      </c>
      <c r="K996" s="69"/>
      <c r="L996" s="68">
        <f t="shared" si="113"/>
        <v>0</v>
      </c>
      <c r="M996" s="69"/>
      <c r="N996" s="68">
        <f t="shared" si="114"/>
        <v>0</v>
      </c>
      <c r="O996" s="69"/>
      <c r="P996" s="68">
        <f t="shared" si="115"/>
        <v>0</v>
      </c>
      <c r="Q996" s="70"/>
      <c r="R996" s="71">
        <v>0</v>
      </c>
      <c r="S996" s="72"/>
      <c r="T996" s="73">
        <f t="shared" si="111"/>
        <v>0</v>
      </c>
      <c r="U996" s="73" t="e">
        <f t="shared" si="116"/>
        <v>#DIV/0!</v>
      </c>
    </row>
    <row r="997" ht="16.5" hidden="1" customHeight="1">
      <c r="A997" s="64" t="s">
        <v>46</v>
      </c>
      <c r="B997" s="65" t="s">
        <v>1178</v>
      </c>
      <c r="C997" s="65" t="s">
        <v>1232</v>
      </c>
      <c r="D997" s="65" t="s">
        <v>1231</v>
      </c>
      <c r="E997" s="75" t="s">
        <v>19</v>
      </c>
      <c r="F997" s="75"/>
      <c r="G997" s="67">
        <v>2645</v>
      </c>
      <c r="H997" s="68">
        <f t="shared" si="110"/>
        <v>0</v>
      </c>
      <c r="I997" s="69"/>
      <c r="J997" s="68">
        <f t="shared" si="112"/>
        <v>0</v>
      </c>
      <c r="K997" s="69"/>
      <c r="L997" s="68">
        <f t="shared" si="113"/>
        <v>0</v>
      </c>
      <c r="M997" s="69"/>
      <c r="N997" s="68">
        <f t="shared" si="114"/>
        <v>0</v>
      </c>
      <c r="O997" s="69"/>
      <c r="P997" s="68">
        <f t="shared" si="115"/>
        <v>0</v>
      </c>
      <c r="Q997" s="70"/>
      <c r="R997" s="71">
        <v>0</v>
      </c>
      <c r="S997" s="72"/>
      <c r="T997" s="73">
        <f t="shared" si="111"/>
        <v>0</v>
      </c>
      <c r="U997" s="73" t="e">
        <f t="shared" si="116"/>
        <v>#DIV/0!</v>
      </c>
    </row>
    <row r="998" ht="16.5" hidden="1" customHeight="1">
      <c r="A998" s="64" t="s">
        <v>46</v>
      </c>
      <c r="B998" s="65" t="s">
        <v>1178</v>
      </c>
      <c r="C998" s="65" t="s">
        <v>1233</v>
      </c>
      <c r="D998" s="65" t="s">
        <v>1231</v>
      </c>
      <c r="E998" s="75" t="s">
        <v>19</v>
      </c>
      <c r="F998" s="75"/>
      <c r="G998" s="67">
        <v>2646</v>
      </c>
      <c r="H998" s="68">
        <f t="shared" si="110"/>
        <v>0</v>
      </c>
      <c r="I998" s="69"/>
      <c r="J998" s="68">
        <f t="shared" si="112"/>
        <v>0</v>
      </c>
      <c r="K998" s="69"/>
      <c r="L998" s="68">
        <f t="shared" si="113"/>
        <v>0</v>
      </c>
      <c r="M998" s="69"/>
      <c r="N998" s="68">
        <f t="shared" si="114"/>
        <v>0</v>
      </c>
      <c r="O998" s="69"/>
      <c r="P998" s="68">
        <f t="shared" si="115"/>
        <v>0</v>
      </c>
      <c r="Q998" s="70"/>
      <c r="R998" s="71">
        <v>0</v>
      </c>
      <c r="S998" s="72"/>
      <c r="T998" s="73">
        <f t="shared" si="111"/>
        <v>0</v>
      </c>
      <c r="U998" s="73" t="e">
        <f t="shared" si="116"/>
        <v>#DIV/0!</v>
      </c>
    </row>
    <row r="999" ht="16.5" hidden="1" customHeight="1">
      <c r="A999" s="64" t="s">
        <v>46</v>
      </c>
      <c r="B999" s="65" t="s">
        <v>1178</v>
      </c>
      <c r="C999" s="65" t="s">
        <v>1234</v>
      </c>
      <c r="D999" s="65" t="s">
        <v>1231</v>
      </c>
      <c r="E999" s="75" t="s">
        <v>19</v>
      </c>
      <c r="F999" s="75"/>
      <c r="G999" s="67">
        <v>2647</v>
      </c>
      <c r="H999" s="68">
        <f t="shared" si="110"/>
        <v>0</v>
      </c>
      <c r="I999" s="69"/>
      <c r="J999" s="68">
        <f t="shared" si="112"/>
        <v>0</v>
      </c>
      <c r="K999" s="69"/>
      <c r="L999" s="68">
        <f t="shared" si="113"/>
        <v>0</v>
      </c>
      <c r="M999" s="69"/>
      <c r="N999" s="68">
        <f t="shared" si="114"/>
        <v>0</v>
      </c>
      <c r="O999" s="69"/>
      <c r="P999" s="68">
        <f t="shared" si="115"/>
        <v>0</v>
      </c>
      <c r="Q999" s="70"/>
      <c r="R999" s="77">
        <v>0</v>
      </c>
      <c r="S999" s="72"/>
      <c r="T999" s="73">
        <f t="shared" si="111"/>
        <v>0</v>
      </c>
      <c r="U999" s="73" t="e">
        <f t="shared" si="116"/>
        <v>#DIV/0!</v>
      </c>
    </row>
    <row r="1000" ht="16.5" hidden="1" customHeight="1">
      <c r="A1000" s="64" t="s">
        <v>46</v>
      </c>
      <c r="B1000" s="65" t="s">
        <v>1178</v>
      </c>
      <c r="C1000" s="65" t="s">
        <v>1235</v>
      </c>
      <c r="D1000" s="65" t="s">
        <v>1231</v>
      </c>
      <c r="E1000" s="75" t="s">
        <v>19</v>
      </c>
      <c r="F1000" s="75"/>
      <c r="G1000" s="67">
        <v>2648</v>
      </c>
      <c r="H1000" s="68">
        <f t="shared" si="110"/>
        <v>0</v>
      </c>
      <c r="I1000" s="69"/>
      <c r="J1000" s="68">
        <f t="shared" si="112"/>
        <v>0</v>
      </c>
      <c r="K1000" s="69"/>
      <c r="L1000" s="68">
        <f t="shared" si="113"/>
        <v>0</v>
      </c>
      <c r="M1000" s="69"/>
      <c r="N1000" s="68">
        <f t="shared" si="114"/>
        <v>0</v>
      </c>
      <c r="O1000" s="69"/>
      <c r="P1000" s="68">
        <f t="shared" si="115"/>
        <v>0</v>
      </c>
      <c r="Q1000" s="70"/>
      <c r="R1000" s="71">
        <v>0</v>
      </c>
      <c r="S1000" s="72"/>
      <c r="T1000" s="73">
        <f t="shared" si="111"/>
        <v>0</v>
      </c>
      <c r="U1000" s="73" t="e">
        <f t="shared" si="116"/>
        <v>#DIV/0!</v>
      </c>
    </row>
    <row r="1001" ht="16.5" hidden="1" customHeight="1">
      <c r="A1001" s="64" t="s">
        <v>46</v>
      </c>
      <c r="B1001" s="65" t="s">
        <v>1178</v>
      </c>
      <c r="C1001" s="65" t="s">
        <v>1236</v>
      </c>
      <c r="D1001" s="65" t="s">
        <v>1221</v>
      </c>
      <c r="E1001" s="88"/>
      <c r="F1001" s="88"/>
      <c r="G1001" s="67">
        <v>2649</v>
      </c>
      <c r="H1001" s="68">
        <f t="shared" si="110"/>
        <v>0</v>
      </c>
      <c r="I1001" s="69"/>
      <c r="J1001" s="68">
        <f t="shared" si="112"/>
        <v>0</v>
      </c>
      <c r="K1001" s="69"/>
      <c r="L1001" s="68">
        <f t="shared" si="113"/>
        <v>0</v>
      </c>
      <c r="M1001" s="69"/>
      <c r="N1001" s="68">
        <f t="shared" si="114"/>
        <v>0</v>
      </c>
      <c r="O1001" s="69"/>
      <c r="P1001" s="68">
        <f t="shared" si="115"/>
        <v>0</v>
      </c>
      <c r="Q1001" s="70"/>
      <c r="R1001" s="71">
        <v>0</v>
      </c>
      <c r="S1001" s="72"/>
      <c r="T1001" s="73">
        <f t="shared" si="111"/>
        <v>0</v>
      </c>
      <c r="U1001" s="73" t="e">
        <f t="shared" si="116"/>
        <v>#DIV/0!</v>
      </c>
    </row>
    <row r="1002" ht="16.5" hidden="1" customHeight="1">
      <c r="A1002" s="64" t="s">
        <v>46</v>
      </c>
      <c r="B1002" s="65" t="s">
        <v>1178</v>
      </c>
      <c r="C1002" s="65" t="s">
        <v>1237</v>
      </c>
      <c r="D1002" s="65" t="s">
        <v>1221</v>
      </c>
      <c r="E1002" s="75" t="s">
        <v>19</v>
      </c>
      <c r="F1002" s="75"/>
      <c r="G1002" s="67">
        <v>2650</v>
      </c>
      <c r="H1002" s="68">
        <f t="shared" si="110"/>
        <v>0</v>
      </c>
      <c r="I1002" s="69"/>
      <c r="J1002" s="68">
        <f t="shared" si="112"/>
        <v>0</v>
      </c>
      <c r="K1002" s="69"/>
      <c r="L1002" s="68">
        <f t="shared" si="113"/>
        <v>0</v>
      </c>
      <c r="M1002" s="69"/>
      <c r="N1002" s="68">
        <f t="shared" si="114"/>
        <v>0</v>
      </c>
      <c r="O1002" s="69"/>
      <c r="P1002" s="68">
        <f t="shared" si="115"/>
        <v>0</v>
      </c>
      <c r="Q1002" s="70"/>
      <c r="R1002" s="71">
        <v>0</v>
      </c>
      <c r="S1002" s="72"/>
      <c r="T1002" s="73">
        <f t="shared" si="111"/>
        <v>0</v>
      </c>
      <c r="U1002" s="73" t="e">
        <f t="shared" si="116"/>
        <v>#DIV/0!</v>
      </c>
    </row>
    <row r="1003" ht="16.5" hidden="1" customHeight="1">
      <c r="A1003" s="64" t="s">
        <v>46</v>
      </c>
      <c r="B1003" s="65" t="s">
        <v>1178</v>
      </c>
      <c r="C1003" s="65" t="s">
        <v>1238</v>
      </c>
      <c r="D1003" s="65" t="s">
        <v>1223</v>
      </c>
      <c r="E1003" s="75" t="s">
        <v>19</v>
      </c>
      <c r="F1003" s="75"/>
      <c r="G1003" s="67">
        <v>2651</v>
      </c>
      <c r="H1003" s="68">
        <f t="shared" si="110"/>
        <v>0</v>
      </c>
      <c r="I1003" s="69"/>
      <c r="J1003" s="68">
        <f t="shared" si="112"/>
        <v>0</v>
      </c>
      <c r="K1003" s="69"/>
      <c r="L1003" s="68">
        <f t="shared" si="113"/>
        <v>0</v>
      </c>
      <c r="M1003" s="69"/>
      <c r="N1003" s="68">
        <f t="shared" si="114"/>
        <v>0</v>
      </c>
      <c r="O1003" s="69"/>
      <c r="P1003" s="68">
        <f t="shared" si="115"/>
        <v>0</v>
      </c>
      <c r="Q1003" s="70"/>
      <c r="R1003" s="77">
        <v>0</v>
      </c>
      <c r="S1003" s="72"/>
      <c r="T1003" s="73">
        <f t="shared" si="111"/>
        <v>0</v>
      </c>
      <c r="U1003" s="73" t="e">
        <f t="shared" si="116"/>
        <v>#DIV/0!</v>
      </c>
    </row>
    <row r="1004" ht="16.5" hidden="1" customHeight="1">
      <c r="A1004" s="64" t="s">
        <v>40</v>
      </c>
      <c r="B1004" s="65" t="s">
        <v>1178</v>
      </c>
      <c r="C1004" s="65" t="s">
        <v>1239</v>
      </c>
      <c r="D1004" s="65" t="s">
        <v>1182</v>
      </c>
      <c r="E1004" s="75" t="s">
        <v>19</v>
      </c>
      <c r="F1004" s="75"/>
      <c r="G1004" s="67">
        <v>2652</v>
      </c>
      <c r="H1004" s="68">
        <f t="shared" si="110"/>
        <v>0</v>
      </c>
      <c r="I1004" s="69"/>
      <c r="J1004" s="68">
        <f t="shared" si="112"/>
        <v>0</v>
      </c>
      <c r="K1004" s="69"/>
      <c r="L1004" s="68">
        <f t="shared" si="113"/>
        <v>0</v>
      </c>
      <c r="M1004" s="69"/>
      <c r="N1004" s="68">
        <f t="shared" si="114"/>
        <v>0</v>
      </c>
      <c r="O1004" s="69"/>
      <c r="P1004" s="68">
        <f t="shared" si="115"/>
        <v>0</v>
      </c>
      <c r="Q1004" s="70"/>
      <c r="R1004" s="71">
        <v>0</v>
      </c>
      <c r="S1004" s="72"/>
      <c r="T1004" s="73">
        <f t="shared" si="111"/>
        <v>0</v>
      </c>
      <c r="U1004" s="73" t="e">
        <f t="shared" si="116"/>
        <v>#DIV/0!</v>
      </c>
    </row>
    <row r="1005" s="2" customFormat="1" ht="16.5" hidden="1" customHeight="1">
      <c r="A1005" s="64" t="s">
        <v>78</v>
      </c>
      <c r="B1005" s="65" t="s">
        <v>1178</v>
      </c>
      <c r="C1005" s="65" t="s">
        <v>1240</v>
      </c>
      <c r="D1005" s="65" t="s">
        <v>1241</v>
      </c>
      <c r="E1005" s="75"/>
      <c r="F1005" s="75"/>
      <c r="G1005" s="67">
        <v>2653</v>
      </c>
      <c r="H1005" s="68">
        <f t="shared" si="110"/>
        <v>71.040000000000006</v>
      </c>
      <c r="I1005" s="69">
        <v>0.64000000000000001</v>
      </c>
      <c r="J1005" s="68">
        <f t="shared" si="112"/>
        <v>62.160000000000004</v>
      </c>
      <c r="K1005" s="69">
        <v>0.56000000000000005</v>
      </c>
      <c r="L1005" s="68">
        <f t="shared" si="113"/>
        <v>53.280000000000001</v>
      </c>
      <c r="M1005" s="69">
        <v>0.47999999999999998</v>
      </c>
      <c r="N1005" s="68">
        <f t="shared" si="114"/>
        <v>44.400000000000006</v>
      </c>
      <c r="O1005" s="69">
        <v>0.40000000000000002</v>
      </c>
      <c r="P1005" s="68">
        <f t="shared" si="115"/>
        <v>0</v>
      </c>
      <c r="Q1005" s="70"/>
      <c r="R1005" s="71">
        <v>0</v>
      </c>
      <c r="S1005" s="72"/>
      <c r="T1005" s="73">
        <f t="shared" si="111"/>
        <v>0</v>
      </c>
      <c r="U1005" s="73" t="e">
        <f t="shared" si="116"/>
        <v>#DIV/0!</v>
      </c>
    </row>
    <row r="1006" ht="16.5" hidden="1" customHeight="1">
      <c r="A1006" s="64" t="s">
        <v>78</v>
      </c>
      <c r="B1006" s="65" t="s">
        <v>1178</v>
      </c>
      <c r="C1006" s="65" t="s">
        <v>1242</v>
      </c>
      <c r="D1006" s="65" t="s">
        <v>1241</v>
      </c>
      <c r="E1006" s="75"/>
      <c r="F1006" s="75"/>
      <c r="G1006" s="67">
        <v>2654</v>
      </c>
      <c r="H1006" s="68">
        <f t="shared" si="110"/>
        <v>73.260000000000005</v>
      </c>
      <c r="I1006" s="69">
        <v>0.66000000000000003</v>
      </c>
      <c r="J1006" s="68">
        <f t="shared" si="112"/>
        <v>64.379999999999995</v>
      </c>
      <c r="K1006" s="69">
        <v>0.57999999999999996</v>
      </c>
      <c r="L1006" s="68">
        <f t="shared" si="113"/>
        <v>54.390000000000001</v>
      </c>
      <c r="M1006" s="69">
        <v>0.48999999999999999</v>
      </c>
      <c r="N1006" s="68">
        <f t="shared" si="114"/>
        <v>45.509999999999998</v>
      </c>
      <c r="O1006" s="69">
        <v>0.40999999999999998</v>
      </c>
      <c r="P1006" s="68">
        <f t="shared" si="115"/>
        <v>0</v>
      </c>
      <c r="Q1006" s="70"/>
      <c r="R1006" s="71">
        <v>0</v>
      </c>
      <c r="S1006" s="72"/>
      <c r="T1006" s="73">
        <f t="shared" si="111"/>
        <v>0</v>
      </c>
      <c r="U1006" s="76" t="e">
        <f t="shared" si="116"/>
        <v>#DIV/0!</v>
      </c>
    </row>
    <row r="1007" ht="16.5" hidden="1" customHeight="1">
      <c r="A1007" s="64" t="s">
        <v>78</v>
      </c>
      <c r="B1007" s="65" t="s">
        <v>1178</v>
      </c>
      <c r="C1007" s="65" t="s">
        <v>1243</v>
      </c>
      <c r="D1007" s="65" t="s">
        <v>1241</v>
      </c>
      <c r="E1007" s="75"/>
      <c r="F1007" s="75"/>
      <c r="G1007" s="67">
        <v>2655</v>
      </c>
      <c r="H1007" s="68">
        <f t="shared" si="110"/>
        <v>73.260000000000005</v>
      </c>
      <c r="I1007" s="69">
        <v>0.66000000000000003</v>
      </c>
      <c r="J1007" s="68">
        <f t="shared" si="112"/>
        <v>64.379999999999995</v>
      </c>
      <c r="K1007" s="69">
        <v>0.57999999999999996</v>
      </c>
      <c r="L1007" s="68">
        <f t="shared" si="113"/>
        <v>54.390000000000001</v>
      </c>
      <c r="M1007" s="69">
        <v>0.48999999999999999</v>
      </c>
      <c r="N1007" s="68">
        <f t="shared" si="114"/>
        <v>45.509999999999998</v>
      </c>
      <c r="O1007" s="69">
        <v>0.40999999999999998</v>
      </c>
      <c r="P1007" s="68">
        <f t="shared" si="115"/>
        <v>0</v>
      </c>
      <c r="Q1007" s="70"/>
      <c r="R1007" s="77">
        <v>0</v>
      </c>
      <c r="S1007" s="72"/>
      <c r="T1007" s="73">
        <f t="shared" si="111"/>
        <v>0</v>
      </c>
      <c r="U1007" s="76" t="e">
        <f t="shared" si="116"/>
        <v>#DIV/0!</v>
      </c>
    </row>
    <row r="1008" ht="16.5" hidden="1" customHeight="1">
      <c r="A1008" s="64" t="s">
        <v>78</v>
      </c>
      <c r="B1008" s="65" t="s">
        <v>1178</v>
      </c>
      <c r="C1008" s="65" t="s">
        <v>1244</v>
      </c>
      <c r="D1008" s="65" t="s">
        <v>1241</v>
      </c>
      <c r="E1008" s="75"/>
      <c r="F1008" s="75"/>
      <c r="G1008" s="67">
        <v>2656</v>
      </c>
      <c r="H1008" s="68">
        <f t="shared" si="110"/>
        <v>73.260000000000005</v>
      </c>
      <c r="I1008" s="69">
        <v>0.66000000000000003</v>
      </c>
      <c r="J1008" s="68">
        <f t="shared" si="112"/>
        <v>64.379999999999995</v>
      </c>
      <c r="K1008" s="69">
        <v>0.57999999999999996</v>
      </c>
      <c r="L1008" s="68">
        <f t="shared" si="113"/>
        <v>54.390000000000001</v>
      </c>
      <c r="M1008" s="69">
        <v>0.48999999999999999</v>
      </c>
      <c r="N1008" s="68">
        <f t="shared" si="114"/>
        <v>45.509999999999998</v>
      </c>
      <c r="O1008" s="69">
        <v>0.40999999999999998</v>
      </c>
      <c r="P1008" s="68">
        <f t="shared" si="115"/>
        <v>0</v>
      </c>
      <c r="Q1008" s="70"/>
      <c r="R1008" s="71">
        <v>0</v>
      </c>
      <c r="S1008" s="72"/>
      <c r="T1008" s="73">
        <f t="shared" si="111"/>
        <v>0</v>
      </c>
      <c r="U1008" s="76" t="e">
        <f t="shared" si="116"/>
        <v>#DIV/0!</v>
      </c>
    </row>
    <row r="1009" ht="16.5" hidden="1" customHeight="1">
      <c r="A1009" s="64" t="s">
        <v>78</v>
      </c>
      <c r="B1009" s="65" t="s">
        <v>1178</v>
      </c>
      <c r="C1009" s="65" t="s">
        <v>1245</v>
      </c>
      <c r="D1009" s="65" t="s">
        <v>1241</v>
      </c>
      <c r="E1009" s="75"/>
      <c r="F1009" s="75"/>
      <c r="G1009" s="67">
        <v>2657</v>
      </c>
      <c r="H1009" s="68">
        <f t="shared" si="110"/>
        <v>73.260000000000005</v>
      </c>
      <c r="I1009" s="69">
        <v>0.66000000000000003</v>
      </c>
      <c r="J1009" s="68">
        <f t="shared" si="112"/>
        <v>64.379999999999995</v>
      </c>
      <c r="K1009" s="69">
        <v>0.57999999999999996</v>
      </c>
      <c r="L1009" s="68">
        <f t="shared" si="113"/>
        <v>54.390000000000001</v>
      </c>
      <c r="M1009" s="69">
        <v>0.48999999999999999</v>
      </c>
      <c r="N1009" s="68">
        <f t="shared" si="114"/>
        <v>45.509999999999998</v>
      </c>
      <c r="O1009" s="69">
        <v>0.40999999999999998</v>
      </c>
      <c r="P1009" s="68">
        <f t="shared" si="115"/>
        <v>0</v>
      </c>
      <c r="Q1009" s="70"/>
      <c r="R1009" s="71">
        <v>0</v>
      </c>
      <c r="S1009" s="72"/>
      <c r="T1009" s="73">
        <f t="shared" si="111"/>
        <v>0</v>
      </c>
      <c r="U1009" s="76" t="e">
        <f t="shared" si="116"/>
        <v>#DIV/0!</v>
      </c>
    </row>
    <row r="1010" ht="16.5" hidden="1" customHeight="1">
      <c r="A1010" s="64" t="s">
        <v>78</v>
      </c>
      <c r="B1010" s="65" t="s">
        <v>1178</v>
      </c>
      <c r="C1010" s="65" t="s">
        <v>1246</v>
      </c>
      <c r="D1010" s="65" t="s">
        <v>1241</v>
      </c>
      <c r="E1010" s="75"/>
      <c r="F1010" s="75"/>
      <c r="G1010" s="67">
        <v>2658</v>
      </c>
      <c r="H1010" s="68">
        <f t="shared" si="110"/>
        <v>71.040000000000006</v>
      </c>
      <c r="I1010" s="69">
        <v>0.64000000000000001</v>
      </c>
      <c r="J1010" s="68">
        <f t="shared" si="112"/>
        <v>62.160000000000004</v>
      </c>
      <c r="K1010" s="69">
        <v>0.56000000000000005</v>
      </c>
      <c r="L1010" s="68">
        <f t="shared" si="113"/>
        <v>53.280000000000001</v>
      </c>
      <c r="M1010" s="69">
        <v>0.47999999999999998</v>
      </c>
      <c r="N1010" s="68">
        <f t="shared" si="114"/>
        <v>44.400000000000006</v>
      </c>
      <c r="O1010" s="69">
        <v>0.40000000000000002</v>
      </c>
      <c r="P1010" s="68">
        <f t="shared" si="115"/>
        <v>0</v>
      </c>
      <c r="Q1010" s="70"/>
      <c r="R1010" s="71">
        <v>0</v>
      </c>
      <c r="S1010" s="72"/>
      <c r="T1010" s="73">
        <f t="shared" si="111"/>
        <v>0</v>
      </c>
      <c r="U1010" s="73" t="e">
        <f t="shared" si="116"/>
        <v>#DIV/0!</v>
      </c>
    </row>
    <row r="1011" ht="16.5" hidden="1" customHeight="1">
      <c r="A1011" s="64" t="s">
        <v>78</v>
      </c>
      <c r="B1011" s="65" t="s">
        <v>1178</v>
      </c>
      <c r="C1011" s="65" t="s">
        <v>1247</v>
      </c>
      <c r="D1011" s="65" t="s">
        <v>1241</v>
      </c>
      <c r="E1011" s="75"/>
      <c r="F1011" s="75"/>
      <c r="G1011" s="67">
        <v>2659</v>
      </c>
      <c r="H1011" s="68">
        <f t="shared" si="110"/>
        <v>73.260000000000005</v>
      </c>
      <c r="I1011" s="69">
        <v>0.66000000000000003</v>
      </c>
      <c r="J1011" s="68">
        <f t="shared" si="112"/>
        <v>64.379999999999995</v>
      </c>
      <c r="K1011" s="69">
        <v>0.57999999999999996</v>
      </c>
      <c r="L1011" s="68">
        <f t="shared" si="113"/>
        <v>54.390000000000001</v>
      </c>
      <c r="M1011" s="69">
        <v>0.48999999999999999</v>
      </c>
      <c r="N1011" s="68">
        <f t="shared" si="114"/>
        <v>45.509999999999998</v>
      </c>
      <c r="O1011" s="69">
        <v>0.40999999999999998</v>
      </c>
      <c r="P1011" s="68">
        <f t="shared" si="115"/>
        <v>0</v>
      </c>
      <c r="Q1011" s="70"/>
      <c r="R1011" s="71">
        <v>0</v>
      </c>
      <c r="S1011" s="72"/>
      <c r="T1011" s="73">
        <f t="shared" si="111"/>
        <v>0</v>
      </c>
      <c r="U1011" s="76" t="e">
        <f t="shared" si="116"/>
        <v>#DIV/0!</v>
      </c>
    </row>
    <row r="1012" ht="16.5" hidden="1" customHeight="1">
      <c r="A1012" s="64" t="s">
        <v>78</v>
      </c>
      <c r="B1012" s="65" t="s">
        <v>1178</v>
      </c>
      <c r="C1012" s="65" t="s">
        <v>1248</v>
      </c>
      <c r="D1012" s="65" t="s">
        <v>1241</v>
      </c>
      <c r="E1012" s="75"/>
      <c r="F1012" s="75"/>
      <c r="G1012" s="67">
        <v>2660</v>
      </c>
      <c r="H1012" s="68">
        <f t="shared" si="110"/>
        <v>73.260000000000005</v>
      </c>
      <c r="I1012" s="69">
        <v>0.66000000000000003</v>
      </c>
      <c r="J1012" s="68">
        <f t="shared" si="112"/>
        <v>64.379999999999995</v>
      </c>
      <c r="K1012" s="69">
        <v>0.57999999999999996</v>
      </c>
      <c r="L1012" s="68">
        <f t="shared" si="113"/>
        <v>54.390000000000001</v>
      </c>
      <c r="M1012" s="69">
        <v>0.48999999999999999</v>
      </c>
      <c r="N1012" s="68">
        <f t="shared" si="114"/>
        <v>45.509999999999998</v>
      </c>
      <c r="O1012" s="69">
        <v>0.40999999999999998</v>
      </c>
      <c r="P1012" s="68">
        <f t="shared" si="115"/>
        <v>0</v>
      </c>
      <c r="Q1012" s="70"/>
      <c r="R1012" s="71">
        <v>0</v>
      </c>
      <c r="S1012" s="72"/>
      <c r="T1012" s="73">
        <f t="shared" si="111"/>
        <v>0</v>
      </c>
      <c r="U1012" s="76" t="e">
        <f t="shared" si="116"/>
        <v>#DIV/0!</v>
      </c>
    </row>
    <row r="1013" ht="16.5" hidden="1" customHeight="1">
      <c r="A1013" s="64" t="s">
        <v>78</v>
      </c>
      <c r="B1013" s="65" t="s">
        <v>1178</v>
      </c>
      <c r="C1013" s="65" t="s">
        <v>1249</v>
      </c>
      <c r="D1013" s="65" t="s">
        <v>1250</v>
      </c>
      <c r="E1013" s="75"/>
      <c r="F1013" s="75"/>
      <c r="G1013" s="67">
        <v>2661</v>
      </c>
      <c r="H1013" s="68">
        <f t="shared" si="110"/>
        <v>73.260000000000005</v>
      </c>
      <c r="I1013" s="69">
        <v>0.66000000000000003</v>
      </c>
      <c r="J1013" s="68">
        <f t="shared" si="112"/>
        <v>64.379999999999995</v>
      </c>
      <c r="K1013" s="69">
        <v>0.57999999999999996</v>
      </c>
      <c r="L1013" s="68">
        <f t="shared" si="113"/>
        <v>54.390000000000001</v>
      </c>
      <c r="M1013" s="69">
        <v>0.48999999999999999</v>
      </c>
      <c r="N1013" s="68">
        <f t="shared" si="114"/>
        <v>45.509999999999998</v>
      </c>
      <c r="O1013" s="69">
        <v>0.40999999999999998</v>
      </c>
      <c r="P1013" s="68">
        <f t="shared" si="115"/>
        <v>0</v>
      </c>
      <c r="Q1013" s="70"/>
      <c r="R1013" s="71">
        <v>0</v>
      </c>
      <c r="S1013" s="72"/>
      <c r="T1013" s="73">
        <f t="shared" si="111"/>
        <v>0</v>
      </c>
      <c r="U1013" s="76" t="e">
        <f t="shared" si="116"/>
        <v>#DIV/0!</v>
      </c>
    </row>
    <row r="1014" ht="16.5" hidden="1" customHeight="1">
      <c r="A1014" s="64" t="s">
        <v>78</v>
      </c>
      <c r="B1014" s="65" t="s">
        <v>1178</v>
      </c>
      <c r="C1014" s="65" t="s">
        <v>1251</v>
      </c>
      <c r="D1014" s="65" t="s">
        <v>1250</v>
      </c>
      <c r="E1014" s="75"/>
      <c r="F1014" s="75"/>
      <c r="G1014" s="67">
        <v>2662</v>
      </c>
      <c r="H1014" s="68">
        <f t="shared" si="110"/>
        <v>71.040000000000006</v>
      </c>
      <c r="I1014" s="69">
        <v>0.64000000000000001</v>
      </c>
      <c r="J1014" s="68">
        <f t="shared" si="112"/>
        <v>62.160000000000004</v>
      </c>
      <c r="K1014" s="69">
        <v>0.56000000000000005</v>
      </c>
      <c r="L1014" s="68">
        <f t="shared" si="113"/>
        <v>53.280000000000001</v>
      </c>
      <c r="M1014" s="69">
        <v>0.47999999999999998</v>
      </c>
      <c r="N1014" s="68">
        <f t="shared" si="114"/>
        <v>44.400000000000006</v>
      </c>
      <c r="O1014" s="69">
        <v>0.40000000000000002</v>
      </c>
      <c r="P1014" s="68">
        <f t="shared" si="115"/>
        <v>0</v>
      </c>
      <c r="Q1014" s="70"/>
      <c r="R1014" s="71">
        <v>0</v>
      </c>
      <c r="S1014" s="72"/>
      <c r="T1014" s="73">
        <f t="shared" si="111"/>
        <v>0</v>
      </c>
      <c r="U1014" s="73" t="e">
        <f t="shared" si="116"/>
        <v>#DIV/0!</v>
      </c>
    </row>
    <row r="1015" ht="16.5" hidden="1" customHeight="1">
      <c r="A1015" s="64" t="s">
        <v>78</v>
      </c>
      <c r="B1015" s="65" t="s">
        <v>1178</v>
      </c>
      <c r="C1015" s="65" t="s">
        <v>1252</v>
      </c>
      <c r="D1015" s="65" t="s">
        <v>1250</v>
      </c>
      <c r="E1015" s="75"/>
      <c r="F1015" s="75"/>
      <c r="G1015" s="67">
        <v>2663</v>
      </c>
      <c r="H1015" s="68">
        <f t="shared" si="110"/>
        <v>71.040000000000006</v>
      </c>
      <c r="I1015" s="69">
        <v>0.64000000000000001</v>
      </c>
      <c r="J1015" s="68">
        <f t="shared" si="112"/>
        <v>62.160000000000004</v>
      </c>
      <c r="K1015" s="69">
        <v>0.56000000000000005</v>
      </c>
      <c r="L1015" s="68">
        <f t="shared" si="113"/>
        <v>53.280000000000001</v>
      </c>
      <c r="M1015" s="69">
        <v>0.47999999999999998</v>
      </c>
      <c r="N1015" s="68">
        <f t="shared" si="114"/>
        <v>44.400000000000006</v>
      </c>
      <c r="O1015" s="69">
        <v>0.40000000000000002</v>
      </c>
      <c r="P1015" s="68">
        <f t="shared" si="115"/>
        <v>0</v>
      </c>
      <c r="Q1015" s="70"/>
      <c r="R1015" s="71">
        <v>0</v>
      </c>
      <c r="S1015" s="72"/>
      <c r="T1015" s="73">
        <f t="shared" si="111"/>
        <v>0</v>
      </c>
      <c r="U1015" s="73" t="e">
        <f t="shared" si="116"/>
        <v>#DIV/0!</v>
      </c>
    </row>
    <row r="1016" ht="16.5" hidden="1" customHeight="1">
      <c r="A1016" s="64" t="s">
        <v>78</v>
      </c>
      <c r="B1016" s="65" t="s">
        <v>1178</v>
      </c>
      <c r="C1016" s="65" t="s">
        <v>1253</v>
      </c>
      <c r="D1016" s="65" t="s">
        <v>1250</v>
      </c>
      <c r="E1016" s="75"/>
      <c r="F1016" s="75"/>
      <c r="G1016" s="67">
        <v>2664</v>
      </c>
      <c r="H1016" s="68">
        <f t="shared" si="110"/>
        <v>71.040000000000006</v>
      </c>
      <c r="I1016" s="69">
        <v>0.64000000000000001</v>
      </c>
      <c r="J1016" s="68">
        <f t="shared" si="112"/>
        <v>62.160000000000004</v>
      </c>
      <c r="K1016" s="69">
        <v>0.56000000000000005</v>
      </c>
      <c r="L1016" s="68">
        <f t="shared" si="113"/>
        <v>53.280000000000001</v>
      </c>
      <c r="M1016" s="69">
        <v>0.47999999999999998</v>
      </c>
      <c r="N1016" s="68">
        <f t="shared" si="114"/>
        <v>44.400000000000006</v>
      </c>
      <c r="O1016" s="69">
        <v>0.40000000000000002</v>
      </c>
      <c r="P1016" s="68">
        <f t="shared" si="115"/>
        <v>0</v>
      </c>
      <c r="Q1016" s="70"/>
      <c r="R1016" s="71">
        <v>0</v>
      </c>
      <c r="S1016" s="72"/>
      <c r="T1016" s="73">
        <f t="shared" si="111"/>
        <v>0</v>
      </c>
      <c r="U1016" s="73" t="e">
        <f t="shared" si="116"/>
        <v>#DIV/0!</v>
      </c>
    </row>
    <row r="1017" ht="16.5" hidden="1" customHeight="1">
      <c r="A1017" s="64" t="s">
        <v>78</v>
      </c>
      <c r="B1017" s="65" t="s">
        <v>1178</v>
      </c>
      <c r="C1017" s="65" t="s">
        <v>1254</v>
      </c>
      <c r="D1017" s="65" t="s">
        <v>1250</v>
      </c>
      <c r="E1017" s="75"/>
      <c r="F1017" s="75"/>
      <c r="G1017" s="67">
        <v>2665</v>
      </c>
      <c r="H1017" s="68">
        <f t="shared" si="110"/>
        <v>71.040000000000006</v>
      </c>
      <c r="I1017" s="69">
        <v>0.64000000000000001</v>
      </c>
      <c r="J1017" s="68">
        <f t="shared" si="112"/>
        <v>62.160000000000004</v>
      </c>
      <c r="K1017" s="69">
        <v>0.56000000000000005</v>
      </c>
      <c r="L1017" s="68">
        <f t="shared" si="113"/>
        <v>53.280000000000001</v>
      </c>
      <c r="M1017" s="69">
        <v>0.47999999999999998</v>
      </c>
      <c r="N1017" s="68">
        <f t="shared" si="114"/>
        <v>44.400000000000006</v>
      </c>
      <c r="O1017" s="69">
        <v>0.40000000000000002</v>
      </c>
      <c r="P1017" s="68">
        <f t="shared" si="115"/>
        <v>0</v>
      </c>
      <c r="Q1017" s="70"/>
      <c r="R1017" s="71">
        <v>0</v>
      </c>
      <c r="S1017" s="72"/>
      <c r="T1017" s="73">
        <f t="shared" si="111"/>
        <v>0</v>
      </c>
      <c r="U1017" s="73" t="e">
        <f t="shared" si="116"/>
        <v>#DIV/0!</v>
      </c>
    </row>
    <row r="1018" ht="16.5" hidden="1" customHeight="1">
      <c r="A1018" s="64" t="s">
        <v>97</v>
      </c>
      <c r="B1018" s="65" t="s">
        <v>1255</v>
      </c>
      <c r="C1018" s="65" t="s">
        <v>1256</v>
      </c>
      <c r="D1018" s="65" t="s">
        <v>1257</v>
      </c>
      <c r="E1018" s="75" t="s">
        <v>19</v>
      </c>
      <c r="F1018" s="75"/>
      <c r="G1018" s="67">
        <v>2701</v>
      </c>
      <c r="H1018" s="68">
        <f t="shared" si="110"/>
        <v>116.55000000000001</v>
      </c>
      <c r="I1018" s="69">
        <v>1.05</v>
      </c>
      <c r="J1018" s="68">
        <f t="shared" si="112"/>
        <v>105.44999999999999</v>
      </c>
      <c r="K1018" s="69">
        <v>0.94999999999999996</v>
      </c>
      <c r="L1018" s="68">
        <f t="shared" si="113"/>
        <v>95.459999999999994</v>
      </c>
      <c r="M1018" s="69">
        <v>0.85999999999999999</v>
      </c>
      <c r="N1018" s="68">
        <f t="shared" si="114"/>
        <v>84.359999999999999</v>
      </c>
      <c r="O1018" s="69">
        <v>0.76000000000000001</v>
      </c>
      <c r="P1018" s="68">
        <f t="shared" si="115"/>
        <v>0</v>
      </c>
      <c r="Q1018" s="70"/>
      <c r="R1018" s="71">
        <v>0</v>
      </c>
      <c r="S1018" s="72"/>
      <c r="T1018" s="73">
        <f t="shared" si="111"/>
        <v>0</v>
      </c>
      <c r="U1018" s="76" t="e">
        <f t="shared" si="116"/>
        <v>#DIV/0!</v>
      </c>
    </row>
    <row r="1019" ht="16.5" hidden="1" customHeight="1">
      <c r="A1019" s="64" t="s">
        <v>97</v>
      </c>
      <c r="B1019" s="65" t="s">
        <v>1255</v>
      </c>
      <c r="C1019" s="65" t="s">
        <v>1258</v>
      </c>
      <c r="D1019" s="65" t="s">
        <v>1257</v>
      </c>
      <c r="E1019" s="75" t="s">
        <v>19</v>
      </c>
      <c r="F1019" s="75"/>
      <c r="G1019" s="67">
        <v>2702</v>
      </c>
      <c r="H1019" s="68">
        <f t="shared" si="110"/>
        <v>116.55000000000001</v>
      </c>
      <c r="I1019" s="69">
        <v>1.05</v>
      </c>
      <c r="J1019" s="68">
        <f>K1019*O$2</f>
        <v>105.44999999999999</v>
      </c>
      <c r="K1019" s="69">
        <v>0.94999999999999996</v>
      </c>
      <c r="L1019" s="68">
        <f>M1019*O$2</f>
        <v>95.459999999999994</v>
      </c>
      <c r="M1019" s="69">
        <v>0.85999999999999999</v>
      </c>
      <c r="N1019" s="68">
        <f>O1019*O$2</f>
        <v>84.359999999999999</v>
      </c>
      <c r="O1019" s="69">
        <v>0.76000000000000001</v>
      </c>
      <c r="P1019" s="68">
        <f t="shared" si="115"/>
        <v>0</v>
      </c>
      <c r="Q1019" s="70"/>
      <c r="R1019" s="77">
        <v>0</v>
      </c>
      <c r="S1019" s="72"/>
      <c r="T1019" s="73">
        <f t="shared" si="111"/>
        <v>0</v>
      </c>
      <c r="U1019" s="76" t="e">
        <f t="shared" si="116"/>
        <v>#DIV/0!</v>
      </c>
    </row>
    <row r="1020" ht="16.5" hidden="1" customHeight="1">
      <c r="A1020" s="64" t="s">
        <v>97</v>
      </c>
      <c r="B1020" s="65" t="s">
        <v>1255</v>
      </c>
      <c r="C1020" s="65" t="s">
        <v>1259</v>
      </c>
      <c r="D1020" s="65" t="s">
        <v>1257</v>
      </c>
      <c r="E1020" s="75" t="s">
        <v>19</v>
      </c>
      <c r="F1020" s="75"/>
      <c r="G1020" s="67">
        <v>2703</v>
      </c>
      <c r="H1020" s="68">
        <f t="shared" si="110"/>
        <v>0</v>
      </c>
      <c r="I1020" s="69"/>
      <c r="J1020" s="68">
        <f t="shared" si="112"/>
        <v>0</v>
      </c>
      <c r="K1020" s="69"/>
      <c r="L1020" s="68">
        <f t="shared" si="113"/>
        <v>0</v>
      </c>
      <c r="M1020" s="69"/>
      <c r="N1020" s="68">
        <f t="shared" si="114"/>
        <v>0</v>
      </c>
      <c r="O1020" s="69"/>
      <c r="P1020" s="68">
        <f t="shared" si="115"/>
        <v>0</v>
      </c>
      <c r="Q1020" s="70"/>
      <c r="R1020" s="71">
        <v>0</v>
      </c>
      <c r="S1020" s="72"/>
      <c r="T1020" s="73">
        <f t="shared" si="111"/>
        <v>0</v>
      </c>
      <c r="U1020" s="73" t="e">
        <f t="shared" si="116"/>
        <v>#DIV/0!</v>
      </c>
    </row>
    <row r="1021" ht="16.5" hidden="1" customHeight="1">
      <c r="A1021" s="64" t="s">
        <v>36</v>
      </c>
      <c r="B1021" s="65" t="s">
        <v>1255</v>
      </c>
      <c r="C1021" s="65" t="s">
        <v>1260</v>
      </c>
      <c r="D1021" s="65" t="s">
        <v>1261</v>
      </c>
      <c r="E1021" s="75" t="s">
        <v>19</v>
      </c>
      <c r="F1021" s="75"/>
      <c r="G1021" s="67">
        <v>2704</v>
      </c>
      <c r="H1021" s="68">
        <f t="shared" si="110"/>
        <v>0</v>
      </c>
      <c r="I1021" s="69"/>
      <c r="J1021" s="68">
        <f t="shared" si="112"/>
        <v>0</v>
      </c>
      <c r="K1021" s="69"/>
      <c r="L1021" s="68">
        <f t="shared" si="113"/>
        <v>0</v>
      </c>
      <c r="M1021" s="69"/>
      <c r="N1021" s="68">
        <f t="shared" si="114"/>
        <v>0</v>
      </c>
      <c r="O1021" s="69"/>
      <c r="P1021" s="68">
        <f t="shared" si="115"/>
        <v>0</v>
      </c>
      <c r="Q1021" s="70"/>
      <c r="R1021" s="71">
        <v>0</v>
      </c>
      <c r="S1021" s="72"/>
      <c r="T1021" s="73">
        <f t="shared" si="111"/>
        <v>0</v>
      </c>
      <c r="U1021" s="73" t="e">
        <f t="shared" si="116"/>
        <v>#DIV/0!</v>
      </c>
    </row>
    <row r="1022" ht="16.5" hidden="1" customHeight="1">
      <c r="A1022" s="64" t="s">
        <v>97</v>
      </c>
      <c r="B1022" s="65" t="s">
        <v>1255</v>
      </c>
      <c r="C1022" s="65" t="s">
        <v>1262</v>
      </c>
      <c r="D1022" s="65" t="s">
        <v>1263</v>
      </c>
      <c r="E1022" s="75" t="s">
        <v>19</v>
      </c>
      <c r="F1022" s="75"/>
      <c r="G1022" s="67">
        <v>2705</v>
      </c>
      <c r="H1022" s="68">
        <f t="shared" si="110"/>
        <v>0</v>
      </c>
      <c r="I1022" s="69"/>
      <c r="J1022" s="68">
        <f t="shared" si="112"/>
        <v>0</v>
      </c>
      <c r="K1022" s="69"/>
      <c r="L1022" s="68">
        <f t="shared" si="113"/>
        <v>0</v>
      </c>
      <c r="M1022" s="69"/>
      <c r="N1022" s="68">
        <f t="shared" si="114"/>
        <v>0</v>
      </c>
      <c r="O1022" s="69"/>
      <c r="P1022" s="68">
        <f t="shared" si="115"/>
        <v>0</v>
      </c>
      <c r="Q1022" s="70"/>
      <c r="R1022" s="71">
        <v>0</v>
      </c>
      <c r="S1022" s="72"/>
      <c r="T1022" s="73">
        <f t="shared" si="111"/>
        <v>0</v>
      </c>
      <c r="U1022" s="73" t="e">
        <f t="shared" si="116"/>
        <v>#DIV/0!</v>
      </c>
    </row>
    <row r="1023" ht="16.5" hidden="1" customHeight="1">
      <c r="A1023" s="64" t="s">
        <v>97</v>
      </c>
      <c r="B1023" s="65" t="s">
        <v>1255</v>
      </c>
      <c r="C1023" s="65" t="s">
        <v>1264</v>
      </c>
      <c r="D1023" s="65" t="s">
        <v>1263</v>
      </c>
      <c r="E1023" s="75" t="s">
        <v>19</v>
      </c>
      <c r="F1023" s="75"/>
      <c r="G1023" s="67">
        <v>2706</v>
      </c>
      <c r="H1023" s="68">
        <f t="shared" si="110"/>
        <v>0</v>
      </c>
      <c r="I1023" s="69"/>
      <c r="J1023" s="68">
        <f t="shared" si="112"/>
        <v>0</v>
      </c>
      <c r="K1023" s="69"/>
      <c r="L1023" s="68">
        <f t="shared" si="113"/>
        <v>0</v>
      </c>
      <c r="M1023" s="69"/>
      <c r="N1023" s="68">
        <f t="shared" si="114"/>
        <v>0</v>
      </c>
      <c r="O1023" s="69"/>
      <c r="P1023" s="68">
        <f t="shared" si="115"/>
        <v>0</v>
      </c>
      <c r="Q1023" s="70"/>
      <c r="R1023" s="71">
        <v>0</v>
      </c>
      <c r="S1023" s="72"/>
      <c r="T1023" s="73">
        <f t="shared" si="111"/>
        <v>0</v>
      </c>
      <c r="U1023" s="73" t="e">
        <f t="shared" si="116"/>
        <v>#DIV/0!</v>
      </c>
    </row>
    <row r="1024" ht="16.5" customHeight="1">
      <c r="A1024" s="64" t="s">
        <v>97</v>
      </c>
      <c r="B1024" s="65" t="s">
        <v>1255</v>
      </c>
      <c r="C1024" s="65" t="s">
        <v>1265</v>
      </c>
      <c r="D1024" s="65" t="s">
        <v>1263</v>
      </c>
      <c r="E1024" s="75" t="s">
        <v>19</v>
      </c>
      <c r="F1024" s="75"/>
      <c r="G1024" s="67">
        <v>2707</v>
      </c>
      <c r="H1024" s="68">
        <f>I1024*O$2</f>
        <v>99.900000000000006</v>
      </c>
      <c r="I1024" s="69">
        <v>0.90000000000000002</v>
      </c>
      <c r="J1024" s="68">
        <f t="shared" ref="J1024:J1025" si="117">K1024*O$2</f>
        <v>89.910000000000011</v>
      </c>
      <c r="K1024" s="69">
        <v>0.81000000000000005</v>
      </c>
      <c r="L1024" s="68">
        <f t="shared" ref="L1024:L1025" si="118">M1024*O$2</f>
        <v>78.810000000000002</v>
      </c>
      <c r="M1024" s="69">
        <v>0.70999999999999996</v>
      </c>
      <c r="N1024" s="68">
        <f t="shared" ref="N1024:N1025" si="119">O1024*O$2</f>
        <v>68.819999999999993</v>
      </c>
      <c r="O1024" s="69">
        <v>0.62</v>
      </c>
      <c r="P1024" s="68">
        <f t="shared" si="115"/>
        <v>0</v>
      </c>
      <c r="Q1024" s="70"/>
      <c r="R1024" s="71">
        <v>101</v>
      </c>
      <c r="S1024" s="72"/>
      <c r="T1024" s="73">
        <f t="shared" si="111"/>
        <v>0</v>
      </c>
      <c r="U1024" s="73" t="e">
        <f t="shared" si="116"/>
        <v>#DIV/0!</v>
      </c>
    </row>
    <row r="1025" ht="16.5" hidden="1" customHeight="1">
      <c r="A1025" s="64" t="s">
        <v>97</v>
      </c>
      <c r="B1025" s="65" t="s">
        <v>1255</v>
      </c>
      <c r="C1025" s="65" t="s">
        <v>1266</v>
      </c>
      <c r="D1025" s="65" t="s">
        <v>1263</v>
      </c>
      <c r="E1025" s="75" t="s">
        <v>19</v>
      </c>
      <c r="F1025" s="75"/>
      <c r="G1025" s="67">
        <v>2708</v>
      </c>
      <c r="H1025" s="68">
        <f t="shared" si="110"/>
        <v>116.55000000000001</v>
      </c>
      <c r="I1025" s="69">
        <v>1.05</v>
      </c>
      <c r="J1025" s="68">
        <f t="shared" si="117"/>
        <v>105.44999999999999</v>
      </c>
      <c r="K1025" s="69">
        <v>0.94999999999999996</v>
      </c>
      <c r="L1025" s="68">
        <f t="shared" si="118"/>
        <v>95.459999999999994</v>
      </c>
      <c r="M1025" s="69">
        <v>0.85999999999999999</v>
      </c>
      <c r="N1025" s="68">
        <f t="shared" si="119"/>
        <v>84.359999999999999</v>
      </c>
      <c r="O1025" s="69">
        <v>0.76000000000000001</v>
      </c>
      <c r="P1025" s="68">
        <f t="shared" si="115"/>
        <v>0</v>
      </c>
      <c r="Q1025" s="70"/>
      <c r="R1025" s="71">
        <v>0</v>
      </c>
      <c r="S1025" s="72"/>
      <c r="T1025" s="73">
        <f t="shared" si="111"/>
        <v>0</v>
      </c>
      <c r="U1025" s="76" t="e">
        <f t="shared" si="116"/>
        <v>#DIV/0!</v>
      </c>
    </row>
    <row r="1026" ht="16.5" hidden="1" customHeight="1">
      <c r="A1026" s="64" t="s">
        <v>97</v>
      </c>
      <c r="B1026" s="65" t="s">
        <v>1255</v>
      </c>
      <c r="C1026" s="65" t="s">
        <v>1267</v>
      </c>
      <c r="D1026" s="65" t="s">
        <v>1263</v>
      </c>
      <c r="E1026" s="75" t="s">
        <v>19</v>
      </c>
      <c r="F1026" s="75"/>
      <c r="G1026" s="67">
        <v>2709</v>
      </c>
      <c r="H1026" s="68">
        <f t="shared" si="110"/>
        <v>99.900000000000006</v>
      </c>
      <c r="I1026" s="69">
        <v>0.90000000000000002</v>
      </c>
      <c r="J1026" s="68">
        <f t="shared" si="112"/>
        <v>89.910000000000011</v>
      </c>
      <c r="K1026" s="69">
        <v>0.81000000000000005</v>
      </c>
      <c r="L1026" s="68">
        <f t="shared" si="113"/>
        <v>78.810000000000002</v>
      </c>
      <c r="M1026" s="69">
        <v>0.70999999999999996</v>
      </c>
      <c r="N1026" s="68">
        <f t="shared" si="114"/>
        <v>68.819999999999993</v>
      </c>
      <c r="O1026" s="69">
        <v>0.62</v>
      </c>
      <c r="P1026" s="68">
        <f t="shared" si="115"/>
        <v>0</v>
      </c>
      <c r="Q1026" s="70"/>
      <c r="R1026" s="71">
        <v>0</v>
      </c>
      <c r="S1026" s="72"/>
      <c r="T1026" s="73">
        <f t="shared" si="111"/>
        <v>0</v>
      </c>
      <c r="U1026" s="76" t="e">
        <f t="shared" si="116"/>
        <v>#DIV/0!</v>
      </c>
    </row>
    <row r="1027" ht="16.5" hidden="1" customHeight="1">
      <c r="A1027" s="64" t="s">
        <v>65</v>
      </c>
      <c r="B1027" s="65" t="s">
        <v>1255</v>
      </c>
      <c r="C1027" s="65" t="s">
        <v>1268</v>
      </c>
      <c r="D1027" s="65" t="s">
        <v>1269</v>
      </c>
      <c r="E1027" s="75" t="s">
        <v>19</v>
      </c>
      <c r="F1027" s="75"/>
      <c r="G1027" s="67">
        <v>2710</v>
      </c>
      <c r="H1027" s="68">
        <f t="shared" si="110"/>
        <v>0</v>
      </c>
      <c r="I1027" s="69"/>
      <c r="J1027" s="68">
        <f t="shared" si="112"/>
        <v>0</v>
      </c>
      <c r="K1027" s="69"/>
      <c r="L1027" s="68">
        <f t="shared" si="113"/>
        <v>0</v>
      </c>
      <c r="M1027" s="69"/>
      <c r="N1027" s="68">
        <f t="shared" si="114"/>
        <v>0</v>
      </c>
      <c r="O1027" s="69"/>
      <c r="P1027" s="68">
        <f t="shared" si="115"/>
        <v>0</v>
      </c>
      <c r="Q1027" s="70"/>
      <c r="R1027" s="71">
        <v>0</v>
      </c>
      <c r="S1027" s="72"/>
      <c r="T1027" s="73">
        <f t="shared" si="111"/>
        <v>0</v>
      </c>
      <c r="U1027" s="73" t="e">
        <f t="shared" si="116"/>
        <v>#DIV/0!</v>
      </c>
    </row>
    <row r="1028" ht="16.5" hidden="1" customHeight="1">
      <c r="A1028" s="64" t="s">
        <v>65</v>
      </c>
      <c r="B1028" s="65" t="s">
        <v>1255</v>
      </c>
      <c r="C1028" s="65" t="s">
        <v>1270</v>
      </c>
      <c r="D1028" s="65" t="s">
        <v>1271</v>
      </c>
      <c r="E1028" s="75" t="s">
        <v>19</v>
      </c>
      <c r="F1028" s="75"/>
      <c r="G1028" s="67">
        <v>2711</v>
      </c>
      <c r="H1028" s="68">
        <f t="shared" si="110"/>
        <v>99.900000000000006</v>
      </c>
      <c r="I1028" s="69">
        <v>0.90000000000000002</v>
      </c>
      <c r="J1028" s="68">
        <f t="shared" ref="J1028:J1030" si="120">K1028*O$2</f>
        <v>89.910000000000011</v>
      </c>
      <c r="K1028" s="69">
        <v>0.81000000000000005</v>
      </c>
      <c r="L1028" s="68">
        <f t="shared" ref="L1028:L1030" si="121">M1028*O$2</f>
        <v>78.810000000000002</v>
      </c>
      <c r="M1028" s="69">
        <v>0.70999999999999996</v>
      </c>
      <c r="N1028" s="68">
        <f t="shared" ref="N1028:N1030" si="122">O1028*O$2</f>
        <v>68.819999999999993</v>
      </c>
      <c r="O1028" s="69">
        <v>0.62</v>
      </c>
      <c r="P1028" s="68">
        <f t="shared" si="115"/>
        <v>0</v>
      </c>
      <c r="Q1028" s="70"/>
      <c r="R1028" s="71">
        <v>0</v>
      </c>
      <c r="S1028" s="72"/>
      <c r="T1028" s="73">
        <f t="shared" si="111"/>
        <v>0</v>
      </c>
      <c r="U1028" s="73" t="e">
        <f t="shared" si="116"/>
        <v>#DIV/0!</v>
      </c>
    </row>
    <row r="1029" ht="16.5" hidden="1" customHeight="1">
      <c r="A1029" s="64" t="s">
        <v>65</v>
      </c>
      <c r="B1029" s="65" t="s">
        <v>1255</v>
      </c>
      <c r="C1029" s="65" t="s">
        <v>1272</v>
      </c>
      <c r="D1029" s="65" t="s">
        <v>1271</v>
      </c>
      <c r="E1029" s="75" t="s">
        <v>19</v>
      </c>
      <c r="F1029" s="75"/>
      <c r="G1029" s="67">
        <v>2712</v>
      </c>
      <c r="H1029" s="68">
        <f t="shared" si="110"/>
        <v>99.900000000000006</v>
      </c>
      <c r="I1029" s="69">
        <v>0.90000000000000002</v>
      </c>
      <c r="J1029" s="68">
        <f t="shared" si="120"/>
        <v>89.910000000000011</v>
      </c>
      <c r="K1029" s="69">
        <v>0.81000000000000005</v>
      </c>
      <c r="L1029" s="68">
        <f t="shared" si="121"/>
        <v>78.810000000000002</v>
      </c>
      <c r="M1029" s="69">
        <v>0.70999999999999996</v>
      </c>
      <c r="N1029" s="68">
        <f t="shared" si="122"/>
        <v>68.819999999999993</v>
      </c>
      <c r="O1029" s="69">
        <v>0.62</v>
      </c>
      <c r="P1029" s="68">
        <f t="shared" si="115"/>
        <v>0</v>
      </c>
      <c r="Q1029" s="70"/>
      <c r="R1029" s="71">
        <v>0</v>
      </c>
      <c r="S1029" s="72"/>
      <c r="T1029" s="73">
        <f t="shared" si="111"/>
        <v>0</v>
      </c>
      <c r="U1029" s="76" t="e">
        <f>T1029/S1029</f>
        <v>#DIV/0!</v>
      </c>
    </row>
    <row r="1030" ht="16.5" customHeight="1">
      <c r="A1030" s="64" t="s">
        <v>65</v>
      </c>
      <c r="B1030" s="65" t="s">
        <v>1255</v>
      </c>
      <c r="C1030" s="65" t="s">
        <v>1273</v>
      </c>
      <c r="D1030" s="65" t="s">
        <v>1271</v>
      </c>
      <c r="E1030" s="75" t="s">
        <v>19</v>
      </c>
      <c r="F1030" s="75"/>
      <c r="G1030" s="67">
        <v>2713</v>
      </c>
      <c r="H1030" s="68">
        <f t="shared" si="110"/>
        <v>99.900000000000006</v>
      </c>
      <c r="I1030" s="69">
        <v>0.90000000000000002</v>
      </c>
      <c r="J1030" s="68">
        <f t="shared" si="120"/>
        <v>89.910000000000011</v>
      </c>
      <c r="K1030" s="69">
        <v>0.81000000000000005</v>
      </c>
      <c r="L1030" s="68">
        <f t="shared" si="121"/>
        <v>78.810000000000002</v>
      </c>
      <c r="M1030" s="69">
        <v>0.70999999999999996</v>
      </c>
      <c r="N1030" s="68">
        <f t="shared" si="122"/>
        <v>68.819999999999993</v>
      </c>
      <c r="O1030" s="69">
        <v>0.62</v>
      </c>
      <c r="P1030" s="68">
        <f t="shared" si="115"/>
        <v>0</v>
      </c>
      <c r="Q1030" s="70"/>
      <c r="R1030" s="71">
        <v>49</v>
      </c>
      <c r="S1030" s="72"/>
      <c r="T1030" s="73">
        <f t="shared" si="111"/>
        <v>0</v>
      </c>
      <c r="U1030" s="73" t="e">
        <f t="shared" si="116"/>
        <v>#DIV/0!</v>
      </c>
    </row>
    <row r="1031" ht="16.5" hidden="1" customHeight="1">
      <c r="A1031" s="64" t="s">
        <v>65</v>
      </c>
      <c r="B1031" s="65" t="s">
        <v>1255</v>
      </c>
      <c r="C1031" s="65" t="s">
        <v>1274</v>
      </c>
      <c r="D1031" s="65" t="s">
        <v>1269</v>
      </c>
      <c r="E1031" s="75" t="s">
        <v>19</v>
      </c>
      <c r="F1031" s="75"/>
      <c r="G1031" s="67">
        <v>2714</v>
      </c>
      <c r="H1031" s="68">
        <f t="shared" si="110"/>
        <v>0</v>
      </c>
      <c r="I1031" s="69"/>
      <c r="J1031" s="68">
        <f t="shared" si="112"/>
        <v>0</v>
      </c>
      <c r="K1031" s="69"/>
      <c r="L1031" s="68">
        <f t="shared" si="113"/>
        <v>0</v>
      </c>
      <c r="M1031" s="69"/>
      <c r="N1031" s="68">
        <f t="shared" si="114"/>
        <v>0</v>
      </c>
      <c r="O1031" s="69"/>
      <c r="P1031" s="68">
        <f t="shared" si="115"/>
        <v>0</v>
      </c>
      <c r="Q1031" s="70"/>
      <c r="R1031" s="71">
        <v>0</v>
      </c>
      <c r="S1031" s="72"/>
      <c r="T1031" s="73">
        <f t="shared" si="111"/>
        <v>0</v>
      </c>
      <c r="U1031" s="73" t="e">
        <f t="shared" si="116"/>
        <v>#DIV/0!</v>
      </c>
    </row>
    <row r="1032" ht="16.5" hidden="1" customHeight="1">
      <c r="A1032" s="64" t="s">
        <v>183</v>
      </c>
      <c r="B1032" s="65" t="s">
        <v>1255</v>
      </c>
      <c r="C1032" s="65" t="s">
        <v>1275</v>
      </c>
      <c r="D1032" s="65" t="s">
        <v>1276</v>
      </c>
      <c r="E1032" s="75" t="s">
        <v>19</v>
      </c>
      <c r="F1032" s="75"/>
      <c r="G1032" s="67">
        <v>2715</v>
      </c>
      <c r="H1032" s="68">
        <f t="shared" si="110"/>
        <v>0</v>
      </c>
      <c r="I1032" s="69"/>
      <c r="J1032" s="68">
        <f t="shared" si="112"/>
        <v>0</v>
      </c>
      <c r="K1032" s="69"/>
      <c r="L1032" s="68">
        <f t="shared" si="113"/>
        <v>0</v>
      </c>
      <c r="M1032" s="69"/>
      <c r="N1032" s="68">
        <f t="shared" si="114"/>
        <v>0</v>
      </c>
      <c r="O1032" s="69"/>
      <c r="P1032" s="68">
        <f t="shared" si="115"/>
        <v>0</v>
      </c>
      <c r="Q1032" s="70"/>
      <c r="R1032" s="71">
        <v>0</v>
      </c>
      <c r="S1032" s="72"/>
      <c r="T1032" s="73">
        <f t="shared" si="111"/>
        <v>0</v>
      </c>
      <c r="U1032" s="73" t="e">
        <f t="shared" si="116"/>
        <v>#DIV/0!</v>
      </c>
    </row>
    <row r="1033" ht="16.5" hidden="1" customHeight="1">
      <c r="A1033" s="64" t="s">
        <v>44</v>
      </c>
      <c r="B1033" s="65" t="s">
        <v>1255</v>
      </c>
      <c r="C1033" s="65" t="s">
        <v>1277</v>
      </c>
      <c r="D1033" s="65" t="s">
        <v>1278</v>
      </c>
      <c r="E1033" s="75" t="s">
        <v>19</v>
      </c>
      <c r="F1033" s="75"/>
      <c r="G1033" s="67">
        <v>2716</v>
      </c>
      <c r="H1033" s="68">
        <f t="shared" si="110"/>
        <v>0</v>
      </c>
      <c r="I1033" s="69"/>
      <c r="J1033" s="68">
        <f t="shared" si="112"/>
        <v>0</v>
      </c>
      <c r="K1033" s="69"/>
      <c r="L1033" s="68">
        <f t="shared" si="113"/>
        <v>0</v>
      </c>
      <c r="M1033" s="69"/>
      <c r="N1033" s="68">
        <f t="shared" si="114"/>
        <v>0</v>
      </c>
      <c r="O1033" s="69"/>
      <c r="P1033" s="68">
        <f t="shared" si="115"/>
        <v>0</v>
      </c>
      <c r="Q1033" s="70"/>
      <c r="R1033" s="71">
        <v>0</v>
      </c>
      <c r="S1033" s="72"/>
      <c r="T1033" s="73">
        <f t="shared" si="111"/>
        <v>0</v>
      </c>
      <c r="U1033" s="73" t="e">
        <f t="shared" si="116"/>
        <v>#DIV/0!</v>
      </c>
    </row>
    <row r="1034" ht="16.5" hidden="1" customHeight="1">
      <c r="A1034" s="64" t="s">
        <v>44</v>
      </c>
      <c r="B1034" s="65" t="s">
        <v>1255</v>
      </c>
      <c r="C1034" s="65" t="s">
        <v>1279</v>
      </c>
      <c r="D1034" s="65" t="s">
        <v>1278</v>
      </c>
      <c r="E1034" s="75" t="s">
        <v>19</v>
      </c>
      <c r="F1034" s="75"/>
      <c r="G1034" s="67">
        <v>2717</v>
      </c>
      <c r="H1034" s="68">
        <f t="shared" ref="H1034:H1036" si="123">I1034*O$2</f>
        <v>0</v>
      </c>
      <c r="I1034" s="69"/>
      <c r="J1034" s="68">
        <f t="shared" si="112"/>
        <v>0</v>
      </c>
      <c r="K1034" s="69"/>
      <c r="L1034" s="68">
        <f t="shared" si="113"/>
        <v>0</v>
      </c>
      <c r="M1034" s="69"/>
      <c r="N1034" s="68">
        <f t="shared" si="114"/>
        <v>0</v>
      </c>
      <c r="O1034" s="69"/>
      <c r="P1034" s="68">
        <f t="shared" si="115"/>
        <v>0</v>
      </c>
      <c r="Q1034" s="70"/>
      <c r="R1034" s="71">
        <v>0</v>
      </c>
      <c r="S1034" s="72"/>
      <c r="T1034" s="73">
        <f t="shared" ref="T1034:T1097" si="124">IF(S1034&lt;24,S1034*H1034,IF(S1034&lt;48,S1034*J1034,IF(S1034&lt;84,S1034*L1034,IF(S1034&lt;50000,S1034*N1034))))</f>
        <v>0</v>
      </c>
      <c r="U1034" s="73" t="e">
        <f t="shared" si="116"/>
        <v>#DIV/0!</v>
      </c>
    </row>
    <row r="1035" ht="16.5" hidden="1" customHeight="1">
      <c r="A1035" s="64" t="s">
        <v>44</v>
      </c>
      <c r="B1035" s="65" t="s">
        <v>1255</v>
      </c>
      <c r="C1035" s="65" t="s">
        <v>1280</v>
      </c>
      <c r="D1035" s="65" t="s">
        <v>1278</v>
      </c>
      <c r="E1035" s="75" t="s">
        <v>19</v>
      </c>
      <c r="F1035" s="75"/>
      <c r="G1035" s="67">
        <v>2718</v>
      </c>
      <c r="H1035" s="68">
        <f t="shared" si="123"/>
        <v>0</v>
      </c>
      <c r="I1035" s="69"/>
      <c r="J1035" s="68">
        <f t="shared" ref="J1035:J1041" si="125">K1035*O$2</f>
        <v>0</v>
      </c>
      <c r="K1035" s="69"/>
      <c r="L1035" s="68">
        <f t="shared" ref="L1035:L1041" si="126">M1035*O$2</f>
        <v>0</v>
      </c>
      <c r="M1035" s="69"/>
      <c r="N1035" s="68">
        <f t="shared" ref="N1035:N1041" si="127">O1035*O$2</f>
        <v>0</v>
      </c>
      <c r="O1035" s="69"/>
      <c r="P1035" s="68">
        <f t="shared" ref="P1035:P1041" si="128">Q1035*O$2</f>
        <v>0</v>
      </c>
      <c r="Q1035" s="70"/>
      <c r="R1035" s="71">
        <v>0</v>
      </c>
      <c r="S1035" s="72"/>
      <c r="T1035" s="73">
        <f t="shared" si="124"/>
        <v>0</v>
      </c>
      <c r="U1035" s="73" t="e">
        <f t="shared" ref="U1035:U1038" si="129">T1035/S1035</f>
        <v>#DIV/0!</v>
      </c>
    </row>
    <row r="1036" ht="16.5" hidden="1" customHeight="1">
      <c r="A1036" s="64" t="s">
        <v>44</v>
      </c>
      <c r="B1036" s="65" t="s">
        <v>1255</v>
      </c>
      <c r="C1036" s="65" t="s">
        <v>1281</v>
      </c>
      <c r="D1036" s="65" t="s">
        <v>1282</v>
      </c>
      <c r="E1036" s="75" t="s">
        <v>19</v>
      </c>
      <c r="F1036" s="75"/>
      <c r="G1036" s="67">
        <v>2719</v>
      </c>
      <c r="H1036" s="68">
        <f t="shared" si="123"/>
        <v>0</v>
      </c>
      <c r="I1036" s="69"/>
      <c r="J1036" s="68">
        <f t="shared" si="125"/>
        <v>0</v>
      </c>
      <c r="K1036" s="69"/>
      <c r="L1036" s="68">
        <f t="shared" si="126"/>
        <v>0</v>
      </c>
      <c r="M1036" s="69"/>
      <c r="N1036" s="68">
        <f t="shared" si="127"/>
        <v>0</v>
      </c>
      <c r="O1036" s="69"/>
      <c r="P1036" s="68">
        <f t="shared" si="128"/>
        <v>0</v>
      </c>
      <c r="Q1036" s="70"/>
      <c r="R1036" s="71">
        <v>0</v>
      </c>
      <c r="S1036" s="72"/>
      <c r="T1036" s="73">
        <f t="shared" si="124"/>
        <v>0</v>
      </c>
      <c r="U1036" s="73" t="e">
        <f t="shared" si="129"/>
        <v>#DIV/0!</v>
      </c>
    </row>
    <row r="1037" ht="16.5" hidden="1" customHeight="1">
      <c r="A1037" s="64" t="s">
        <v>44</v>
      </c>
      <c r="B1037" s="65" t="s">
        <v>1255</v>
      </c>
      <c r="C1037" s="65" t="s">
        <v>1283</v>
      </c>
      <c r="D1037" s="65" t="s">
        <v>1282</v>
      </c>
      <c r="E1037" s="75" t="s">
        <v>19</v>
      </c>
      <c r="F1037" s="75"/>
      <c r="G1037" s="67">
        <v>2720</v>
      </c>
      <c r="H1037" s="68">
        <f t="shared" ref="H1037:H1100" si="130">I1037*O$2</f>
        <v>0</v>
      </c>
      <c r="I1037" s="69"/>
      <c r="J1037" s="68">
        <f t="shared" si="125"/>
        <v>0</v>
      </c>
      <c r="K1037" s="69"/>
      <c r="L1037" s="68">
        <f t="shared" si="126"/>
        <v>0</v>
      </c>
      <c r="M1037" s="69"/>
      <c r="N1037" s="68">
        <f t="shared" si="127"/>
        <v>0</v>
      </c>
      <c r="O1037" s="69"/>
      <c r="P1037" s="68">
        <f t="shared" si="128"/>
        <v>0</v>
      </c>
      <c r="Q1037" s="70"/>
      <c r="R1037" s="71">
        <v>0</v>
      </c>
      <c r="S1037" s="72"/>
      <c r="T1037" s="73">
        <f t="shared" si="124"/>
        <v>0</v>
      </c>
      <c r="U1037" s="73" t="e">
        <f t="shared" si="129"/>
        <v>#DIV/0!</v>
      </c>
    </row>
    <row r="1038" ht="16.5" hidden="1" customHeight="1">
      <c r="A1038" s="64" t="s">
        <v>44</v>
      </c>
      <c r="B1038" s="65" t="s">
        <v>1255</v>
      </c>
      <c r="C1038" s="65" t="s">
        <v>1284</v>
      </c>
      <c r="D1038" s="65" t="s">
        <v>1282</v>
      </c>
      <c r="E1038" s="75" t="s">
        <v>19</v>
      </c>
      <c r="F1038" s="75"/>
      <c r="G1038" s="67">
        <v>2721</v>
      </c>
      <c r="H1038" s="68">
        <f t="shared" si="130"/>
        <v>0</v>
      </c>
      <c r="I1038" s="69"/>
      <c r="J1038" s="68">
        <f t="shared" si="125"/>
        <v>0</v>
      </c>
      <c r="K1038" s="69"/>
      <c r="L1038" s="68">
        <f t="shared" si="126"/>
        <v>0</v>
      </c>
      <c r="M1038" s="69"/>
      <c r="N1038" s="68">
        <f t="shared" si="127"/>
        <v>0</v>
      </c>
      <c r="O1038" s="69"/>
      <c r="P1038" s="68">
        <f t="shared" si="128"/>
        <v>0</v>
      </c>
      <c r="Q1038" s="70"/>
      <c r="R1038" s="71">
        <v>0</v>
      </c>
      <c r="S1038" s="72"/>
      <c r="T1038" s="73">
        <f t="shared" si="124"/>
        <v>0</v>
      </c>
      <c r="U1038" s="73" t="e">
        <f t="shared" si="129"/>
        <v>#DIV/0!</v>
      </c>
    </row>
    <row r="1039" ht="16.5" hidden="1" customHeight="1">
      <c r="A1039" s="64" t="s">
        <v>53</v>
      </c>
      <c r="B1039" s="65" t="s">
        <v>1255</v>
      </c>
      <c r="C1039" s="65" t="s">
        <v>1285</v>
      </c>
      <c r="D1039" s="65" t="s">
        <v>1286</v>
      </c>
      <c r="E1039" s="75" t="s">
        <v>19</v>
      </c>
      <c r="F1039" s="75"/>
      <c r="G1039" s="67">
        <v>2722</v>
      </c>
      <c r="H1039" s="68">
        <f t="shared" si="130"/>
        <v>0</v>
      </c>
      <c r="I1039" s="69"/>
      <c r="J1039" s="68">
        <f t="shared" si="125"/>
        <v>0</v>
      </c>
      <c r="K1039" s="69"/>
      <c r="L1039" s="68">
        <f t="shared" si="126"/>
        <v>0</v>
      </c>
      <c r="M1039" s="69"/>
      <c r="N1039" s="68">
        <f t="shared" si="127"/>
        <v>0</v>
      </c>
      <c r="O1039" s="69"/>
      <c r="P1039" s="68">
        <f t="shared" si="128"/>
        <v>0</v>
      </c>
      <c r="Q1039" s="70"/>
      <c r="R1039" s="71">
        <v>0</v>
      </c>
      <c r="S1039" s="72"/>
      <c r="T1039" s="73">
        <f t="shared" si="124"/>
        <v>0</v>
      </c>
      <c r="U1039" s="73" t="e">
        <f t="shared" ref="U1039:U1102" si="131">T1039/S1039</f>
        <v>#DIV/0!</v>
      </c>
    </row>
    <row r="1040" ht="16.5" hidden="1" customHeight="1">
      <c r="A1040" s="64" t="s">
        <v>53</v>
      </c>
      <c r="B1040" s="65" t="s">
        <v>1255</v>
      </c>
      <c r="C1040" s="65" t="s">
        <v>1287</v>
      </c>
      <c r="D1040" s="65" t="s">
        <v>1286</v>
      </c>
      <c r="E1040" s="75" t="s">
        <v>19</v>
      </c>
      <c r="F1040" s="75"/>
      <c r="G1040" s="67">
        <v>2723</v>
      </c>
      <c r="H1040" s="68">
        <f t="shared" si="130"/>
        <v>0</v>
      </c>
      <c r="I1040" s="69"/>
      <c r="J1040" s="68">
        <f t="shared" si="125"/>
        <v>0</v>
      </c>
      <c r="K1040" s="69"/>
      <c r="L1040" s="68">
        <f t="shared" si="126"/>
        <v>0</v>
      </c>
      <c r="M1040" s="69"/>
      <c r="N1040" s="68">
        <f t="shared" si="127"/>
        <v>0</v>
      </c>
      <c r="O1040" s="69"/>
      <c r="P1040" s="68">
        <f t="shared" si="128"/>
        <v>0</v>
      </c>
      <c r="Q1040" s="70"/>
      <c r="R1040" s="71">
        <v>0</v>
      </c>
      <c r="S1040" s="72"/>
      <c r="T1040" s="73">
        <f t="shared" si="124"/>
        <v>0</v>
      </c>
      <c r="U1040" s="73" t="e">
        <f t="shared" si="131"/>
        <v>#DIV/0!</v>
      </c>
    </row>
    <row r="1041" ht="16.5" hidden="1" customHeight="1">
      <c r="A1041" s="64" t="s">
        <v>53</v>
      </c>
      <c r="B1041" s="65" t="s">
        <v>1255</v>
      </c>
      <c r="C1041" s="65" t="s">
        <v>1288</v>
      </c>
      <c r="D1041" s="65" t="s">
        <v>1286</v>
      </c>
      <c r="E1041" s="75" t="s">
        <v>19</v>
      </c>
      <c r="F1041" s="75"/>
      <c r="G1041" s="67">
        <v>2724</v>
      </c>
      <c r="H1041" s="68">
        <f t="shared" si="130"/>
        <v>0</v>
      </c>
      <c r="I1041" s="69"/>
      <c r="J1041" s="68">
        <f t="shared" si="125"/>
        <v>0</v>
      </c>
      <c r="K1041" s="69"/>
      <c r="L1041" s="68">
        <f t="shared" si="126"/>
        <v>0</v>
      </c>
      <c r="M1041" s="69"/>
      <c r="N1041" s="68">
        <f t="shared" si="127"/>
        <v>0</v>
      </c>
      <c r="O1041" s="69"/>
      <c r="P1041" s="68">
        <f t="shared" si="128"/>
        <v>0</v>
      </c>
      <c r="Q1041" s="70"/>
      <c r="R1041" s="71">
        <v>0</v>
      </c>
      <c r="S1041" s="72"/>
      <c r="T1041" s="73">
        <f t="shared" si="124"/>
        <v>0</v>
      </c>
      <c r="U1041" s="73" t="e">
        <f t="shared" si="131"/>
        <v>#DIV/0!</v>
      </c>
    </row>
    <row r="1042" ht="16.5" hidden="1" customHeight="1">
      <c r="A1042" s="64" t="s">
        <v>53</v>
      </c>
      <c r="B1042" s="65" t="s">
        <v>1255</v>
      </c>
      <c r="C1042" s="65" t="s">
        <v>1289</v>
      </c>
      <c r="D1042" s="65" t="s">
        <v>1290</v>
      </c>
      <c r="E1042" s="75" t="s">
        <v>19</v>
      </c>
      <c r="F1042" s="75"/>
      <c r="G1042" s="67">
        <v>2725</v>
      </c>
      <c r="H1042" s="68">
        <f t="shared" si="130"/>
        <v>0</v>
      </c>
      <c r="I1042" s="69"/>
      <c r="J1042" s="68">
        <f t="shared" ref="J1042:J1105" si="132">K1042*O$2</f>
        <v>0</v>
      </c>
      <c r="K1042" s="69"/>
      <c r="L1042" s="68">
        <f t="shared" ref="L1042:L1105" si="133">M1042*O$2</f>
        <v>0</v>
      </c>
      <c r="M1042" s="69"/>
      <c r="N1042" s="68">
        <f t="shared" ref="N1042:N1105" si="134">O1042*O$2</f>
        <v>0</v>
      </c>
      <c r="O1042" s="69"/>
      <c r="P1042" s="68">
        <f t="shared" ref="P1042:P1105" si="135">Q1042*O$2</f>
        <v>0</v>
      </c>
      <c r="Q1042" s="70"/>
      <c r="R1042" s="71">
        <v>0</v>
      </c>
      <c r="S1042" s="72"/>
      <c r="T1042" s="73">
        <f t="shared" si="124"/>
        <v>0</v>
      </c>
      <c r="U1042" s="73" t="e">
        <f t="shared" si="131"/>
        <v>#DIV/0!</v>
      </c>
    </row>
    <row r="1043" ht="16.5" hidden="1" customHeight="1">
      <c r="A1043" s="64" t="s">
        <v>207</v>
      </c>
      <c r="B1043" s="65" t="s">
        <v>1255</v>
      </c>
      <c r="C1043" s="65" t="s">
        <v>1291</v>
      </c>
      <c r="D1043" s="65" t="s">
        <v>1292</v>
      </c>
      <c r="E1043" s="75" t="s">
        <v>19</v>
      </c>
      <c r="F1043" s="75"/>
      <c r="G1043" s="67">
        <v>2726</v>
      </c>
      <c r="H1043" s="68">
        <f t="shared" si="130"/>
        <v>0</v>
      </c>
      <c r="I1043" s="69"/>
      <c r="J1043" s="68">
        <f t="shared" si="132"/>
        <v>0</v>
      </c>
      <c r="K1043" s="69"/>
      <c r="L1043" s="68">
        <f t="shared" si="133"/>
        <v>0</v>
      </c>
      <c r="M1043" s="69"/>
      <c r="N1043" s="68">
        <f t="shared" si="134"/>
        <v>0</v>
      </c>
      <c r="O1043" s="69"/>
      <c r="P1043" s="68">
        <f t="shared" si="135"/>
        <v>0</v>
      </c>
      <c r="Q1043" s="70"/>
      <c r="R1043" s="71">
        <v>0</v>
      </c>
      <c r="S1043" s="72"/>
      <c r="T1043" s="73">
        <f t="shared" si="124"/>
        <v>0</v>
      </c>
      <c r="U1043" s="73" t="e">
        <f t="shared" si="131"/>
        <v>#DIV/0!</v>
      </c>
    </row>
    <row r="1044" ht="16.5" hidden="1" customHeight="1">
      <c r="A1044" s="64" t="s">
        <v>65</v>
      </c>
      <c r="B1044" s="65" t="s">
        <v>1255</v>
      </c>
      <c r="C1044" s="65" t="s">
        <v>1293</v>
      </c>
      <c r="D1044" s="65" t="s">
        <v>1269</v>
      </c>
      <c r="E1044" s="75" t="s">
        <v>19</v>
      </c>
      <c r="F1044" s="75"/>
      <c r="G1044" s="67">
        <v>2727</v>
      </c>
      <c r="H1044" s="68">
        <f t="shared" si="130"/>
        <v>0</v>
      </c>
      <c r="I1044" s="69"/>
      <c r="J1044" s="68">
        <f t="shared" si="132"/>
        <v>0</v>
      </c>
      <c r="K1044" s="69"/>
      <c r="L1044" s="68">
        <f t="shared" si="133"/>
        <v>0</v>
      </c>
      <c r="M1044" s="69"/>
      <c r="N1044" s="68">
        <f t="shared" si="134"/>
        <v>0</v>
      </c>
      <c r="O1044" s="69"/>
      <c r="P1044" s="68">
        <f t="shared" si="135"/>
        <v>0</v>
      </c>
      <c r="Q1044" s="70"/>
      <c r="R1044" s="71">
        <v>0</v>
      </c>
      <c r="S1044" s="72"/>
      <c r="T1044" s="73">
        <f t="shared" si="124"/>
        <v>0</v>
      </c>
      <c r="U1044" s="73" t="e">
        <f t="shared" si="131"/>
        <v>#DIV/0!</v>
      </c>
    </row>
    <row r="1045" ht="16.5" hidden="1" customHeight="1">
      <c r="A1045" s="64" t="s">
        <v>97</v>
      </c>
      <c r="B1045" s="65" t="s">
        <v>1255</v>
      </c>
      <c r="C1045" s="65" t="s">
        <v>1294</v>
      </c>
      <c r="D1045" s="65" t="s">
        <v>1257</v>
      </c>
      <c r="E1045" s="75" t="s">
        <v>19</v>
      </c>
      <c r="F1045" s="75"/>
      <c r="G1045" s="67">
        <v>2728</v>
      </c>
      <c r="H1045" s="68">
        <f t="shared" si="130"/>
        <v>116.55000000000001</v>
      </c>
      <c r="I1045" s="69">
        <v>1.05</v>
      </c>
      <c r="J1045" s="68">
        <f t="shared" si="132"/>
        <v>105.44999999999999</v>
      </c>
      <c r="K1045" s="69">
        <v>0.94999999999999996</v>
      </c>
      <c r="L1045" s="68">
        <f t="shared" si="133"/>
        <v>95.459999999999994</v>
      </c>
      <c r="M1045" s="69">
        <v>0.85999999999999999</v>
      </c>
      <c r="N1045" s="68">
        <f t="shared" si="134"/>
        <v>84.359999999999999</v>
      </c>
      <c r="O1045" s="69">
        <v>0.76000000000000001</v>
      </c>
      <c r="P1045" s="68">
        <f t="shared" si="135"/>
        <v>0</v>
      </c>
      <c r="Q1045" s="70"/>
      <c r="R1045" s="71">
        <v>0</v>
      </c>
      <c r="S1045" s="72"/>
      <c r="T1045" s="73">
        <f t="shared" si="124"/>
        <v>0</v>
      </c>
      <c r="U1045" s="76" t="e">
        <f t="shared" si="131"/>
        <v>#DIV/0!</v>
      </c>
    </row>
    <row r="1046" ht="16.5" hidden="1" customHeight="1">
      <c r="A1046" s="64" t="s">
        <v>97</v>
      </c>
      <c r="B1046" s="65" t="s">
        <v>1255</v>
      </c>
      <c r="C1046" s="65" t="s">
        <v>1295</v>
      </c>
      <c r="D1046" s="65" t="s">
        <v>1257</v>
      </c>
      <c r="E1046" s="75" t="s">
        <v>19</v>
      </c>
      <c r="F1046" s="75"/>
      <c r="G1046" s="67">
        <v>2729</v>
      </c>
      <c r="H1046" s="68">
        <f t="shared" si="130"/>
        <v>116.55000000000001</v>
      </c>
      <c r="I1046" s="69">
        <v>1.05</v>
      </c>
      <c r="J1046" s="68">
        <f t="shared" si="132"/>
        <v>105.44999999999999</v>
      </c>
      <c r="K1046" s="69">
        <v>0.94999999999999996</v>
      </c>
      <c r="L1046" s="68">
        <f t="shared" si="133"/>
        <v>95.459999999999994</v>
      </c>
      <c r="M1046" s="69">
        <v>0.85999999999999999</v>
      </c>
      <c r="N1046" s="68">
        <f t="shared" si="134"/>
        <v>84.359999999999999</v>
      </c>
      <c r="O1046" s="69">
        <v>0.76000000000000001</v>
      </c>
      <c r="P1046" s="68">
        <f t="shared" si="135"/>
        <v>0</v>
      </c>
      <c r="Q1046" s="70"/>
      <c r="R1046" s="71">
        <v>0</v>
      </c>
      <c r="S1046" s="72"/>
      <c r="T1046" s="73">
        <f t="shared" si="124"/>
        <v>0</v>
      </c>
      <c r="U1046" s="76" t="e">
        <f t="shared" si="131"/>
        <v>#DIV/0!</v>
      </c>
    </row>
    <row r="1047" ht="16.5" hidden="1" customHeight="1">
      <c r="A1047" s="64" t="s">
        <v>97</v>
      </c>
      <c r="B1047" s="65" t="s">
        <v>1255</v>
      </c>
      <c r="C1047" s="65" t="s">
        <v>1296</v>
      </c>
      <c r="D1047" s="65" t="s">
        <v>1257</v>
      </c>
      <c r="E1047" s="75" t="s">
        <v>19</v>
      </c>
      <c r="F1047" s="75"/>
      <c r="G1047" s="67">
        <v>2730</v>
      </c>
      <c r="H1047" s="68">
        <f t="shared" si="130"/>
        <v>0</v>
      </c>
      <c r="I1047" s="69"/>
      <c r="J1047" s="68">
        <f t="shared" si="132"/>
        <v>0</v>
      </c>
      <c r="K1047" s="69"/>
      <c r="L1047" s="68">
        <f t="shared" si="133"/>
        <v>0</v>
      </c>
      <c r="M1047" s="69"/>
      <c r="N1047" s="68">
        <f t="shared" si="134"/>
        <v>0</v>
      </c>
      <c r="O1047" s="69"/>
      <c r="P1047" s="68">
        <f t="shared" si="135"/>
        <v>0</v>
      </c>
      <c r="Q1047" s="70"/>
      <c r="R1047" s="71">
        <v>0</v>
      </c>
      <c r="S1047" s="72"/>
      <c r="T1047" s="73">
        <f t="shared" si="124"/>
        <v>0</v>
      </c>
      <c r="U1047" s="73" t="e">
        <f t="shared" si="131"/>
        <v>#DIV/0!</v>
      </c>
    </row>
    <row r="1048" ht="16.5" hidden="1" customHeight="1">
      <c r="A1048" s="64" t="s">
        <v>97</v>
      </c>
      <c r="B1048" s="65" t="s">
        <v>1255</v>
      </c>
      <c r="C1048" s="65" t="s">
        <v>1297</v>
      </c>
      <c r="D1048" s="65" t="s">
        <v>1257</v>
      </c>
      <c r="E1048" s="75" t="s">
        <v>19</v>
      </c>
      <c r="F1048" s="75"/>
      <c r="G1048" s="67">
        <v>2731</v>
      </c>
      <c r="H1048" s="68">
        <f t="shared" si="130"/>
        <v>0</v>
      </c>
      <c r="I1048" s="69"/>
      <c r="J1048" s="68">
        <f t="shared" si="132"/>
        <v>0</v>
      </c>
      <c r="K1048" s="69"/>
      <c r="L1048" s="68">
        <f t="shared" si="133"/>
        <v>0</v>
      </c>
      <c r="M1048" s="69"/>
      <c r="N1048" s="68">
        <f t="shared" si="134"/>
        <v>0</v>
      </c>
      <c r="O1048" s="69"/>
      <c r="P1048" s="68">
        <f t="shared" si="135"/>
        <v>0</v>
      </c>
      <c r="Q1048" s="70"/>
      <c r="R1048" s="71">
        <v>0</v>
      </c>
      <c r="S1048" s="72"/>
      <c r="T1048" s="73">
        <f t="shared" si="124"/>
        <v>0</v>
      </c>
      <c r="U1048" s="73" t="e">
        <f t="shared" si="131"/>
        <v>#DIV/0!</v>
      </c>
    </row>
    <row r="1049" ht="16.5" hidden="1" customHeight="1">
      <c r="A1049" s="64" t="s">
        <v>97</v>
      </c>
      <c r="B1049" s="65" t="s">
        <v>1255</v>
      </c>
      <c r="C1049" s="65" t="s">
        <v>1298</v>
      </c>
      <c r="D1049" s="65" t="s">
        <v>1257</v>
      </c>
      <c r="E1049" s="75" t="s">
        <v>19</v>
      </c>
      <c r="F1049" s="75"/>
      <c r="G1049" s="67">
        <v>2732</v>
      </c>
      <c r="H1049" s="68">
        <f t="shared" si="130"/>
        <v>0</v>
      </c>
      <c r="I1049" s="69"/>
      <c r="J1049" s="68">
        <f t="shared" si="132"/>
        <v>0</v>
      </c>
      <c r="K1049" s="69"/>
      <c r="L1049" s="68">
        <f t="shared" si="133"/>
        <v>0</v>
      </c>
      <c r="M1049" s="69"/>
      <c r="N1049" s="68">
        <f t="shared" si="134"/>
        <v>0</v>
      </c>
      <c r="O1049" s="69"/>
      <c r="P1049" s="68">
        <f t="shared" si="135"/>
        <v>0</v>
      </c>
      <c r="Q1049" s="70"/>
      <c r="R1049" s="71">
        <v>0</v>
      </c>
      <c r="S1049" s="72"/>
      <c r="T1049" s="73">
        <f t="shared" si="124"/>
        <v>0</v>
      </c>
      <c r="U1049" s="73" t="e">
        <f t="shared" si="131"/>
        <v>#DIV/0!</v>
      </c>
    </row>
    <row r="1050" ht="16.5" hidden="1" customHeight="1">
      <c r="A1050" s="64" t="s">
        <v>97</v>
      </c>
      <c r="B1050" s="65" t="s">
        <v>1255</v>
      </c>
      <c r="C1050" s="65" t="s">
        <v>1299</v>
      </c>
      <c r="D1050" s="65" t="s">
        <v>1263</v>
      </c>
      <c r="E1050" s="75" t="s">
        <v>19</v>
      </c>
      <c r="F1050" s="75"/>
      <c r="G1050" s="67">
        <v>2733</v>
      </c>
      <c r="H1050" s="68">
        <f t="shared" si="130"/>
        <v>109.89</v>
      </c>
      <c r="I1050" s="69">
        <v>0.98999999999999999</v>
      </c>
      <c r="J1050" s="68">
        <f t="shared" si="132"/>
        <v>95.459999999999994</v>
      </c>
      <c r="K1050" s="69">
        <v>0.85999999999999999</v>
      </c>
      <c r="L1050" s="68">
        <f t="shared" si="133"/>
        <v>78.810000000000002</v>
      </c>
      <c r="M1050" s="69">
        <v>0.70999999999999996</v>
      </c>
      <c r="N1050" s="68">
        <f t="shared" si="134"/>
        <v>68.819999999999993</v>
      </c>
      <c r="O1050" s="69">
        <v>0.62</v>
      </c>
      <c r="P1050" s="68">
        <f t="shared" si="135"/>
        <v>0</v>
      </c>
      <c r="Q1050" s="70"/>
      <c r="R1050" s="71">
        <v>0</v>
      </c>
      <c r="S1050" s="72"/>
      <c r="T1050" s="73">
        <f t="shared" si="124"/>
        <v>0</v>
      </c>
      <c r="U1050" s="76" t="e">
        <f t="shared" si="131"/>
        <v>#DIV/0!</v>
      </c>
    </row>
    <row r="1051" ht="16.5" hidden="1" customHeight="1">
      <c r="A1051" s="64" t="s">
        <v>97</v>
      </c>
      <c r="B1051" s="65" t="s">
        <v>1255</v>
      </c>
      <c r="C1051" s="65" t="s">
        <v>1300</v>
      </c>
      <c r="D1051" s="65" t="s">
        <v>1301</v>
      </c>
      <c r="E1051" s="75" t="s">
        <v>19</v>
      </c>
      <c r="F1051" s="75"/>
      <c r="G1051" s="67">
        <v>2734</v>
      </c>
      <c r="H1051" s="68">
        <f t="shared" si="130"/>
        <v>0</v>
      </c>
      <c r="I1051" s="69"/>
      <c r="J1051" s="68">
        <f t="shared" si="132"/>
        <v>0</v>
      </c>
      <c r="K1051" s="69"/>
      <c r="L1051" s="68">
        <f t="shared" si="133"/>
        <v>0</v>
      </c>
      <c r="M1051" s="69"/>
      <c r="N1051" s="68">
        <f t="shared" si="134"/>
        <v>0</v>
      </c>
      <c r="O1051" s="69"/>
      <c r="P1051" s="68">
        <f t="shared" si="135"/>
        <v>0</v>
      </c>
      <c r="Q1051" s="70"/>
      <c r="R1051" s="71">
        <v>0</v>
      </c>
      <c r="S1051" s="72"/>
      <c r="T1051" s="73">
        <f t="shared" si="124"/>
        <v>0</v>
      </c>
      <c r="U1051" s="73" t="e">
        <f t="shared" si="131"/>
        <v>#DIV/0!</v>
      </c>
    </row>
    <row r="1052" ht="16.5" hidden="1" customHeight="1">
      <c r="A1052" s="64" t="s">
        <v>78</v>
      </c>
      <c r="B1052" s="65" t="s">
        <v>1255</v>
      </c>
      <c r="C1052" s="65" t="s">
        <v>1302</v>
      </c>
      <c r="D1052" s="65" t="s">
        <v>1303</v>
      </c>
      <c r="E1052" s="75" t="s">
        <v>19</v>
      </c>
      <c r="F1052" s="75"/>
      <c r="G1052" s="67">
        <v>2735</v>
      </c>
      <c r="H1052" s="68">
        <f t="shared" si="130"/>
        <v>0</v>
      </c>
      <c r="I1052" s="69"/>
      <c r="J1052" s="68">
        <f t="shared" si="132"/>
        <v>0</v>
      </c>
      <c r="K1052" s="69"/>
      <c r="L1052" s="68">
        <f t="shared" si="133"/>
        <v>0</v>
      </c>
      <c r="M1052" s="69"/>
      <c r="N1052" s="68">
        <f t="shared" si="134"/>
        <v>0</v>
      </c>
      <c r="O1052" s="69"/>
      <c r="P1052" s="68">
        <f t="shared" si="135"/>
        <v>0</v>
      </c>
      <c r="Q1052" s="70"/>
      <c r="R1052" s="71">
        <v>0</v>
      </c>
      <c r="S1052" s="72"/>
      <c r="T1052" s="73">
        <f t="shared" si="124"/>
        <v>0</v>
      </c>
      <c r="U1052" s="73" t="e">
        <f t="shared" si="131"/>
        <v>#DIV/0!</v>
      </c>
    </row>
    <row r="1053" ht="16.5" hidden="1" customHeight="1">
      <c r="A1053" s="64" t="s">
        <v>78</v>
      </c>
      <c r="B1053" s="65" t="s">
        <v>1255</v>
      </c>
      <c r="C1053" s="65" t="s">
        <v>1304</v>
      </c>
      <c r="D1053" s="65" t="s">
        <v>1303</v>
      </c>
      <c r="E1053" s="75" t="s">
        <v>19</v>
      </c>
      <c r="F1053" s="75"/>
      <c r="G1053" s="67">
        <v>2736</v>
      </c>
      <c r="H1053" s="68">
        <f t="shared" si="130"/>
        <v>73.260000000000005</v>
      </c>
      <c r="I1053" s="69">
        <v>0.66000000000000003</v>
      </c>
      <c r="J1053" s="68">
        <f t="shared" si="132"/>
        <v>64.379999999999995</v>
      </c>
      <c r="K1053" s="69">
        <v>0.57999999999999996</v>
      </c>
      <c r="L1053" s="68">
        <f t="shared" si="133"/>
        <v>54.390000000000001</v>
      </c>
      <c r="M1053" s="69">
        <v>0.48999999999999999</v>
      </c>
      <c r="N1053" s="68">
        <f t="shared" si="134"/>
        <v>45.509999999999998</v>
      </c>
      <c r="O1053" s="69">
        <v>0.40999999999999998</v>
      </c>
      <c r="P1053" s="68">
        <f t="shared" si="135"/>
        <v>0</v>
      </c>
      <c r="Q1053" s="70"/>
      <c r="R1053" s="71">
        <v>0</v>
      </c>
      <c r="S1053" s="72"/>
      <c r="T1053" s="73">
        <f t="shared" si="124"/>
        <v>0</v>
      </c>
      <c r="U1053" s="76" t="e">
        <f t="shared" si="131"/>
        <v>#DIV/0!</v>
      </c>
    </row>
    <row r="1054" ht="16.5" hidden="1" customHeight="1">
      <c r="A1054" s="64" t="s">
        <v>78</v>
      </c>
      <c r="B1054" s="65" t="s">
        <v>1255</v>
      </c>
      <c r="C1054" s="65" t="s">
        <v>1305</v>
      </c>
      <c r="D1054" s="65" t="s">
        <v>1303</v>
      </c>
      <c r="E1054" s="75" t="s">
        <v>19</v>
      </c>
      <c r="F1054" s="75"/>
      <c r="G1054" s="67">
        <v>2737</v>
      </c>
      <c r="H1054" s="68">
        <f t="shared" si="130"/>
        <v>73.260000000000005</v>
      </c>
      <c r="I1054" s="69">
        <v>0.66000000000000003</v>
      </c>
      <c r="J1054" s="68">
        <f t="shared" si="132"/>
        <v>64.379999999999995</v>
      </c>
      <c r="K1054" s="69">
        <v>0.57999999999999996</v>
      </c>
      <c r="L1054" s="68">
        <f t="shared" si="133"/>
        <v>54.390000000000001</v>
      </c>
      <c r="M1054" s="69">
        <v>0.48999999999999999</v>
      </c>
      <c r="N1054" s="68">
        <f t="shared" si="134"/>
        <v>45.509999999999998</v>
      </c>
      <c r="O1054" s="69">
        <v>0.40999999999999998</v>
      </c>
      <c r="P1054" s="68">
        <f t="shared" si="135"/>
        <v>0</v>
      </c>
      <c r="Q1054" s="70"/>
      <c r="R1054" s="71">
        <v>0</v>
      </c>
      <c r="S1054" s="72"/>
      <c r="T1054" s="73">
        <f t="shared" si="124"/>
        <v>0</v>
      </c>
      <c r="U1054" s="76" t="e">
        <f t="shared" si="131"/>
        <v>#DIV/0!</v>
      </c>
    </row>
    <row r="1055" ht="16.5" hidden="1" customHeight="1">
      <c r="A1055" s="78" t="s">
        <v>65</v>
      </c>
      <c r="B1055" s="81" t="s">
        <v>1255</v>
      </c>
      <c r="C1055" s="82" t="s">
        <v>1306</v>
      </c>
      <c r="D1055" s="81" t="s">
        <v>1271</v>
      </c>
      <c r="E1055" s="75" t="s">
        <v>19</v>
      </c>
      <c r="F1055" s="75"/>
      <c r="G1055" s="67">
        <v>2738</v>
      </c>
      <c r="H1055" s="68">
        <f t="shared" si="130"/>
        <v>0</v>
      </c>
      <c r="I1055" s="69"/>
      <c r="J1055" s="68">
        <f t="shared" si="132"/>
        <v>0</v>
      </c>
      <c r="K1055" s="69"/>
      <c r="L1055" s="68">
        <f t="shared" si="133"/>
        <v>0</v>
      </c>
      <c r="M1055" s="69"/>
      <c r="N1055" s="68">
        <f t="shared" si="134"/>
        <v>0</v>
      </c>
      <c r="O1055" s="69"/>
      <c r="P1055" s="68">
        <f t="shared" si="135"/>
        <v>0</v>
      </c>
      <c r="Q1055" s="70"/>
      <c r="R1055" s="71">
        <v>0</v>
      </c>
      <c r="S1055" s="72"/>
      <c r="T1055" s="73">
        <f t="shared" si="124"/>
        <v>0</v>
      </c>
      <c r="U1055" s="73" t="e">
        <f t="shared" si="131"/>
        <v>#DIV/0!</v>
      </c>
    </row>
    <row r="1056" ht="16.5" hidden="1" customHeight="1">
      <c r="A1056" s="78" t="s">
        <v>97</v>
      </c>
      <c r="B1056" s="81" t="s">
        <v>1255</v>
      </c>
      <c r="C1056" s="82" t="s">
        <v>1307</v>
      </c>
      <c r="D1056" s="65" t="s">
        <v>1257</v>
      </c>
      <c r="E1056" s="75"/>
      <c r="F1056" s="75"/>
      <c r="G1056" s="67">
        <v>2739</v>
      </c>
      <c r="H1056" s="68">
        <f t="shared" si="130"/>
        <v>116.55000000000001</v>
      </c>
      <c r="I1056" s="69">
        <v>1.05</v>
      </c>
      <c r="J1056" s="68">
        <f t="shared" si="132"/>
        <v>105.44999999999999</v>
      </c>
      <c r="K1056" s="69">
        <v>0.94999999999999996</v>
      </c>
      <c r="L1056" s="68">
        <f t="shared" si="133"/>
        <v>95.459999999999994</v>
      </c>
      <c r="M1056" s="69">
        <v>0.85999999999999999</v>
      </c>
      <c r="N1056" s="68">
        <f t="shared" si="134"/>
        <v>84.359999999999999</v>
      </c>
      <c r="O1056" s="69">
        <v>0.76000000000000001</v>
      </c>
      <c r="P1056" s="68">
        <f t="shared" si="135"/>
        <v>0</v>
      </c>
      <c r="Q1056" s="70"/>
      <c r="R1056" s="77">
        <v>0</v>
      </c>
      <c r="S1056" s="72"/>
      <c r="T1056" s="73">
        <f t="shared" si="124"/>
        <v>0</v>
      </c>
      <c r="U1056" s="76" t="e">
        <f t="shared" si="131"/>
        <v>#DIV/0!</v>
      </c>
    </row>
    <row r="1057" ht="16.5" hidden="1" customHeight="1">
      <c r="A1057" s="64" t="s">
        <v>97</v>
      </c>
      <c r="B1057" s="65" t="s">
        <v>1255</v>
      </c>
      <c r="C1057" s="65" t="s">
        <v>1308</v>
      </c>
      <c r="D1057" s="65" t="s">
        <v>1271</v>
      </c>
      <c r="E1057" s="75"/>
      <c r="F1057" s="75"/>
      <c r="G1057" s="67">
        <v>2740</v>
      </c>
      <c r="H1057" s="68">
        <f t="shared" si="130"/>
        <v>116.55000000000001</v>
      </c>
      <c r="I1057" s="69">
        <v>1.05</v>
      </c>
      <c r="J1057" s="68">
        <f t="shared" si="132"/>
        <v>105.44999999999999</v>
      </c>
      <c r="K1057" s="69">
        <v>0.94999999999999996</v>
      </c>
      <c r="L1057" s="68">
        <f t="shared" si="133"/>
        <v>95.459999999999994</v>
      </c>
      <c r="M1057" s="69">
        <v>0.85999999999999999</v>
      </c>
      <c r="N1057" s="68">
        <f t="shared" si="134"/>
        <v>84.359999999999999</v>
      </c>
      <c r="O1057" s="69">
        <v>0.76000000000000001</v>
      </c>
      <c r="P1057" s="68">
        <f t="shared" si="135"/>
        <v>0</v>
      </c>
      <c r="Q1057" s="70"/>
      <c r="R1057" s="71">
        <v>0</v>
      </c>
      <c r="S1057" s="72"/>
      <c r="T1057" s="73">
        <f t="shared" si="124"/>
        <v>0</v>
      </c>
      <c r="U1057" s="76" t="e">
        <f t="shared" si="131"/>
        <v>#DIV/0!</v>
      </c>
    </row>
    <row r="1058" ht="16.5" hidden="1" customHeight="1">
      <c r="A1058" s="64" t="s">
        <v>53</v>
      </c>
      <c r="B1058" s="65" t="s">
        <v>1255</v>
      </c>
      <c r="C1058" s="65" t="s">
        <v>1309</v>
      </c>
      <c r="D1058" s="65" t="s">
        <v>1310</v>
      </c>
      <c r="E1058" s="75" t="s">
        <v>19</v>
      </c>
      <c r="F1058" s="75"/>
      <c r="G1058" s="67">
        <v>2741</v>
      </c>
      <c r="H1058" s="68">
        <f t="shared" si="130"/>
        <v>0</v>
      </c>
      <c r="I1058" s="69"/>
      <c r="J1058" s="68">
        <f t="shared" si="132"/>
        <v>0</v>
      </c>
      <c r="K1058" s="69"/>
      <c r="L1058" s="68">
        <f t="shared" si="133"/>
        <v>0</v>
      </c>
      <c r="M1058" s="69"/>
      <c r="N1058" s="68">
        <f t="shared" si="134"/>
        <v>0</v>
      </c>
      <c r="O1058" s="69"/>
      <c r="P1058" s="68">
        <f t="shared" si="135"/>
        <v>0</v>
      </c>
      <c r="Q1058" s="70"/>
      <c r="R1058" s="71">
        <v>0</v>
      </c>
      <c r="S1058" s="72"/>
      <c r="T1058" s="73">
        <f t="shared" si="124"/>
        <v>0</v>
      </c>
      <c r="U1058" s="73" t="e">
        <f t="shared" si="131"/>
        <v>#DIV/0!</v>
      </c>
    </row>
    <row r="1059" ht="16.5" hidden="1" customHeight="1">
      <c r="A1059" s="64" t="s">
        <v>65</v>
      </c>
      <c r="B1059" s="65" t="s">
        <v>1255</v>
      </c>
      <c r="C1059" s="65" t="s">
        <v>1311</v>
      </c>
      <c r="D1059" s="65" t="s">
        <v>1269</v>
      </c>
      <c r="E1059" s="75" t="s">
        <v>19</v>
      </c>
      <c r="F1059" s="75"/>
      <c r="G1059" s="67">
        <v>2742</v>
      </c>
      <c r="H1059" s="68">
        <f t="shared" si="130"/>
        <v>0</v>
      </c>
      <c r="I1059" s="69"/>
      <c r="J1059" s="68">
        <f t="shared" si="132"/>
        <v>0</v>
      </c>
      <c r="K1059" s="69"/>
      <c r="L1059" s="68">
        <f t="shared" si="133"/>
        <v>0</v>
      </c>
      <c r="M1059" s="69"/>
      <c r="N1059" s="68">
        <f t="shared" si="134"/>
        <v>0</v>
      </c>
      <c r="O1059" s="69"/>
      <c r="P1059" s="68">
        <f t="shared" si="135"/>
        <v>0</v>
      </c>
      <c r="Q1059" s="70"/>
      <c r="R1059" s="71">
        <v>0</v>
      </c>
      <c r="S1059" s="72"/>
      <c r="T1059" s="73">
        <f t="shared" si="124"/>
        <v>0</v>
      </c>
      <c r="U1059" s="73" t="e">
        <f t="shared" si="131"/>
        <v>#DIV/0!</v>
      </c>
    </row>
    <row r="1060" ht="16.5" hidden="1" customHeight="1">
      <c r="A1060" s="64" t="s">
        <v>40</v>
      </c>
      <c r="B1060" s="79" t="s">
        <v>1255</v>
      </c>
      <c r="C1060" s="65" t="s">
        <v>1312</v>
      </c>
      <c r="D1060" s="65" t="s">
        <v>1313</v>
      </c>
      <c r="E1060" s="75" t="s">
        <v>19</v>
      </c>
      <c r="F1060" s="75"/>
      <c r="G1060" s="91">
        <v>2743</v>
      </c>
      <c r="H1060" s="68">
        <f t="shared" si="130"/>
        <v>0</v>
      </c>
      <c r="I1060" s="69"/>
      <c r="J1060" s="68">
        <f t="shared" si="132"/>
        <v>0</v>
      </c>
      <c r="K1060" s="69"/>
      <c r="L1060" s="68">
        <f t="shared" si="133"/>
        <v>0</v>
      </c>
      <c r="M1060" s="69"/>
      <c r="N1060" s="68">
        <f t="shared" si="134"/>
        <v>0</v>
      </c>
      <c r="O1060" s="69"/>
      <c r="P1060" s="68">
        <f t="shared" si="135"/>
        <v>0</v>
      </c>
      <c r="Q1060" s="70"/>
      <c r="R1060" s="77">
        <v>0</v>
      </c>
      <c r="S1060" s="72"/>
      <c r="T1060" s="73">
        <f t="shared" si="124"/>
        <v>0</v>
      </c>
      <c r="U1060" s="73" t="e">
        <f t="shared" si="131"/>
        <v>#DIV/0!</v>
      </c>
    </row>
    <row r="1061" ht="16.5" hidden="1" customHeight="1">
      <c r="A1061" s="64" t="s">
        <v>40</v>
      </c>
      <c r="B1061" s="79" t="s">
        <v>1255</v>
      </c>
      <c r="C1061" s="65" t="s">
        <v>1314</v>
      </c>
      <c r="D1061" s="65" t="s">
        <v>1313</v>
      </c>
      <c r="E1061" s="75" t="s">
        <v>19</v>
      </c>
      <c r="F1061" s="75"/>
      <c r="G1061" s="91">
        <v>2744</v>
      </c>
      <c r="H1061" s="68">
        <f t="shared" si="130"/>
        <v>0</v>
      </c>
      <c r="I1061" s="69"/>
      <c r="J1061" s="68">
        <f t="shared" si="132"/>
        <v>0</v>
      </c>
      <c r="K1061" s="69"/>
      <c r="L1061" s="68">
        <f t="shared" si="133"/>
        <v>0</v>
      </c>
      <c r="M1061" s="69"/>
      <c r="N1061" s="68">
        <f t="shared" si="134"/>
        <v>0</v>
      </c>
      <c r="O1061" s="69"/>
      <c r="P1061" s="68">
        <f t="shared" si="135"/>
        <v>0</v>
      </c>
      <c r="Q1061" s="70"/>
      <c r="R1061" s="77">
        <v>0</v>
      </c>
      <c r="S1061" s="72"/>
      <c r="T1061" s="73">
        <f t="shared" si="124"/>
        <v>0</v>
      </c>
      <c r="U1061" s="73" t="e">
        <f t="shared" si="131"/>
        <v>#DIV/0!</v>
      </c>
    </row>
    <row r="1062" ht="16.5" hidden="1" customHeight="1">
      <c r="A1062" s="64" t="s">
        <v>40</v>
      </c>
      <c r="B1062" s="79" t="s">
        <v>1255</v>
      </c>
      <c r="C1062" s="65" t="s">
        <v>1315</v>
      </c>
      <c r="D1062" s="65" t="s">
        <v>1316</v>
      </c>
      <c r="E1062" s="75" t="s">
        <v>19</v>
      </c>
      <c r="F1062" s="75"/>
      <c r="G1062" s="91">
        <v>2745</v>
      </c>
      <c r="H1062" s="68">
        <f t="shared" si="130"/>
        <v>0</v>
      </c>
      <c r="I1062" s="69"/>
      <c r="J1062" s="68">
        <f t="shared" si="132"/>
        <v>0</v>
      </c>
      <c r="K1062" s="69"/>
      <c r="L1062" s="68">
        <f t="shared" si="133"/>
        <v>0</v>
      </c>
      <c r="M1062" s="69"/>
      <c r="N1062" s="68">
        <f t="shared" si="134"/>
        <v>0</v>
      </c>
      <c r="O1062" s="69"/>
      <c r="P1062" s="68">
        <f t="shared" si="135"/>
        <v>0</v>
      </c>
      <c r="Q1062" s="70"/>
      <c r="R1062" s="77">
        <v>0</v>
      </c>
      <c r="S1062" s="72"/>
      <c r="T1062" s="73">
        <f t="shared" si="124"/>
        <v>0</v>
      </c>
      <c r="U1062" s="73" t="e">
        <f t="shared" si="131"/>
        <v>#DIV/0!</v>
      </c>
    </row>
    <row r="1063" ht="16.5" hidden="1" customHeight="1">
      <c r="A1063" s="64" t="s">
        <v>40</v>
      </c>
      <c r="B1063" s="79" t="s">
        <v>1255</v>
      </c>
      <c r="C1063" s="65" t="s">
        <v>1317</v>
      </c>
      <c r="D1063" s="65" t="s">
        <v>1316</v>
      </c>
      <c r="E1063" s="75" t="s">
        <v>19</v>
      </c>
      <c r="F1063" s="75"/>
      <c r="G1063" s="91">
        <v>2746</v>
      </c>
      <c r="H1063" s="68">
        <f t="shared" si="130"/>
        <v>0</v>
      </c>
      <c r="I1063" s="69"/>
      <c r="J1063" s="68">
        <f t="shared" si="132"/>
        <v>0</v>
      </c>
      <c r="K1063" s="69"/>
      <c r="L1063" s="68">
        <f t="shared" si="133"/>
        <v>0</v>
      </c>
      <c r="M1063" s="69"/>
      <c r="N1063" s="68">
        <f t="shared" si="134"/>
        <v>0</v>
      </c>
      <c r="O1063" s="69"/>
      <c r="P1063" s="68">
        <f t="shared" si="135"/>
        <v>0</v>
      </c>
      <c r="Q1063" s="70"/>
      <c r="R1063" s="77">
        <v>0</v>
      </c>
      <c r="S1063" s="72"/>
      <c r="T1063" s="73">
        <f t="shared" si="124"/>
        <v>0</v>
      </c>
      <c r="U1063" s="73" t="e">
        <f t="shared" si="131"/>
        <v>#DIV/0!</v>
      </c>
    </row>
    <row r="1064" ht="16.5" hidden="1" customHeight="1">
      <c r="A1064" s="64" t="s">
        <v>40</v>
      </c>
      <c r="B1064" s="79" t="s">
        <v>1255</v>
      </c>
      <c r="C1064" s="65" t="s">
        <v>1318</v>
      </c>
      <c r="D1064" s="65" t="s">
        <v>1316</v>
      </c>
      <c r="E1064" s="75" t="s">
        <v>19</v>
      </c>
      <c r="F1064" s="75"/>
      <c r="G1064" s="91">
        <v>2747</v>
      </c>
      <c r="H1064" s="68">
        <f t="shared" si="130"/>
        <v>0</v>
      </c>
      <c r="I1064" s="69"/>
      <c r="J1064" s="68">
        <f t="shared" si="132"/>
        <v>0</v>
      </c>
      <c r="K1064" s="69"/>
      <c r="L1064" s="68">
        <f t="shared" si="133"/>
        <v>0</v>
      </c>
      <c r="M1064" s="69"/>
      <c r="N1064" s="68">
        <f t="shared" si="134"/>
        <v>0</v>
      </c>
      <c r="O1064" s="69"/>
      <c r="P1064" s="68">
        <f t="shared" si="135"/>
        <v>0</v>
      </c>
      <c r="Q1064" s="70"/>
      <c r="R1064" s="77">
        <v>0</v>
      </c>
      <c r="S1064" s="72"/>
      <c r="T1064" s="73">
        <f t="shared" si="124"/>
        <v>0</v>
      </c>
      <c r="U1064" s="73" t="e">
        <f t="shared" si="131"/>
        <v>#DIV/0!</v>
      </c>
    </row>
    <row r="1065" ht="16.5" hidden="1" customHeight="1">
      <c r="A1065" s="64" t="s">
        <v>40</v>
      </c>
      <c r="B1065" s="79" t="s">
        <v>1255</v>
      </c>
      <c r="C1065" s="65" t="s">
        <v>1319</v>
      </c>
      <c r="D1065" s="65" t="s">
        <v>1316</v>
      </c>
      <c r="E1065" s="75" t="s">
        <v>19</v>
      </c>
      <c r="F1065" s="75"/>
      <c r="G1065" s="91">
        <v>2748</v>
      </c>
      <c r="H1065" s="68">
        <f t="shared" si="130"/>
        <v>0</v>
      </c>
      <c r="I1065" s="69"/>
      <c r="J1065" s="68">
        <f t="shared" si="132"/>
        <v>0</v>
      </c>
      <c r="K1065" s="69"/>
      <c r="L1065" s="68">
        <f t="shared" si="133"/>
        <v>0</v>
      </c>
      <c r="M1065" s="69"/>
      <c r="N1065" s="68">
        <f t="shared" si="134"/>
        <v>0</v>
      </c>
      <c r="O1065" s="69"/>
      <c r="P1065" s="68">
        <f t="shared" si="135"/>
        <v>0</v>
      </c>
      <c r="Q1065" s="70"/>
      <c r="R1065" s="77">
        <v>0</v>
      </c>
      <c r="S1065" s="72"/>
      <c r="T1065" s="73">
        <f t="shared" si="124"/>
        <v>0</v>
      </c>
      <c r="U1065" s="73" t="e">
        <f t="shared" si="131"/>
        <v>#DIV/0!</v>
      </c>
    </row>
    <row r="1066" ht="16.5" hidden="1" customHeight="1">
      <c r="A1066" s="64" t="s">
        <v>40</v>
      </c>
      <c r="B1066" s="79" t="s">
        <v>1255</v>
      </c>
      <c r="C1066" s="65" t="s">
        <v>1320</v>
      </c>
      <c r="D1066" s="65" t="s">
        <v>1313</v>
      </c>
      <c r="E1066" s="75" t="s">
        <v>19</v>
      </c>
      <c r="F1066" s="75"/>
      <c r="G1066" s="91">
        <v>2749</v>
      </c>
      <c r="H1066" s="68">
        <f t="shared" si="130"/>
        <v>0</v>
      </c>
      <c r="I1066" s="69"/>
      <c r="J1066" s="68">
        <f t="shared" si="132"/>
        <v>0</v>
      </c>
      <c r="K1066" s="69"/>
      <c r="L1066" s="68">
        <f t="shared" si="133"/>
        <v>0</v>
      </c>
      <c r="M1066" s="69"/>
      <c r="N1066" s="68">
        <f t="shared" si="134"/>
        <v>0</v>
      </c>
      <c r="O1066" s="69"/>
      <c r="P1066" s="68">
        <f t="shared" si="135"/>
        <v>0</v>
      </c>
      <c r="Q1066" s="70"/>
      <c r="R1066" s="77">
        <v>0</v>
      </c>
      <c r="S1066" s="72"/>
      <c r="T1066" s="73">
        <f t="shared" si="124"/>
        <v>0</v>
      </c>
      <c r="U1066" s="73" t="e">
        <f t="shared" si="131"/>
        <v>#DIV/0!</v>
      </c>
    </row>
    <row r="1067" ht="16.5" hidden="1" customHeight="1">
      <c r="A1067" s="64" t="s">
        <v>40</v>
      </c>
      <c r="B1067" s="79" t="s">
        <v>1255</v>
      </c>
      <c r="C1067" s="65" t="s">
        <v>1321</v>
      </c>
      <c r="D1067" s="65" t="s">
        <v>1313</v>
      </c>
      <c r="E1067" s="75" t="s">
        <v>19</v>
      </c>
      <c r="F1067" s="75"/>
      <c r="G1067" s="91">
        <v>2750</v>
      </c>
      <c r="H1067" s="68">
        <f t="shared" si="130"/>
        <v>0</v>
      </c>
      <c r="I1067" s="69"/>
      <c r="J1067" s="68">
        <f t="shared" si="132"/>
        <v>0</v>
      </c>
      <c r="K1067" s="69"/>
      <c r="L1067" s="68">
        <f t="shared" si="133"/>
        <v>0</v>
      </c>
      <c r="M1067" s="69"/>
      <c r="N1067" s="68">
        <f t="shared" si="134"/>
        <v>0</v>
      </c>
      <c r="O1067" s="69"/>
      <c r="P1067" s="68">
        <f t="shared" si="135"/>
        <v>0</v>
      </c>
      <c r="Q1067" s="70"/>
      <c r="R1067" s="77">
        <v>0</v>
      </c>
      <c r="S1067" s="72"/>
      <c r="T1067" s="73">
        <f t="shared" si="124"/>
        <v>0</v>
      </c>
      <c r="U1067" s="73" t="e">
        <f t="shared" si="131"/>
        <v>#DIV/0!</v>
      </c>
    </row>
    <row r="1068" ht="16.5" hidden="1" customHeight="1">
      <c r="A1068" s="64" t="s">
        <v>40</v>
      </c>
      <c r="B1068" s="79" t="s">
        <v>1255</v>
      </c>
      <c r="C1068" s="65" t="s">
        <v>1322</v>
      </c>
      <c r="D1068" s="65" t="s">
        <v>1313</v>
      </c>
      <c r="E1068" s="75" t="s">
        <v>19</v>
      </c>
      <c r="F1068" s="75"/>
      <c r="G1068" s="91">
        <v>2751</v>
      </c>
      <c r="H1068" s="68">
        <f t="shared" si="130"/>
        <v>0</v>
      </c>
      <c r="I1068" s="69"/>
      <c r="J1068" s="68">
        <f t="shared" si="132"/>
        <v>0</v>
      </c>
      <c r="K1068" s="69"/>
      <c r="L1068" s="68">
        <f t="shared" si="133"/>
        <v>0</v>
      </c>
      <c r="M1068" s="69"/>
      <c r="N1068" s="68">
        <f t="shared" si="134"/>
        <v>0</v>
      </c>
      <c r="O1068" s="69"/>
      <c r="P1068" s="68">
        <f t="shared" si="135"/>
        <v>0</v>
      </c>
      <c r="Q1068" s="70"/>
      <c r="R1068" s="77">
        <v>0</v>
      </c>
      <c r="S1068" s="72"/>
      <c r="T1068" s="73">
        <f t="shared" si="124"/>
        <v>0</v>
      </c>
      <c r="U1068" s="73" t="e">
        <f t="shared" si="131"/>
        <v>#DIV/0!</v>
      </c>
    </row>
    <row r="1069" ht="16.5" hidden="1" customHeight="1">
      <c r="A1069" s="64" t="s">
        <v>40</v>
      </c>
      <c r="B1069" s="79" t="s">
        <v>1255</v>
      </c>
      <c r="C1069" s="65" t="s">
        <v>1323</v>
      </c>
      <c r="D1069" s="65" t="s">
        <v>1313</v>
      </c>
      <c r="E1069" s="75" t="s">
        <v>19</v>
      </c>
      <c r="F1069" s="75"/>
      <c r="G1069" s="91">
        <v>2752</v>
      </c>
      <c r="H1069" s="68">
        <f t="shared" si="130"/>
        <v>0</v>
      </c>
      <c r="I1069" s="69"/>
      <c r="J1069" s="68">
        <f t="shared" si="132"/>
        <v>0</v>
      </c>
      <c r="K1069" s="69"/>
      <c r="L1069" s="68">
        <f t="shared" si="133"/>
        <v>0</v>
      </c>
      <c r="M1069" s="69"/>
      <c r="N1069" s="68">
        <f t="shared" si="134"/>
        <v>0</v>
      </c>
      <c r="O1069" s="69"/>
      <c r="P1069" s="68">
        <f t="shared" si="135"/>
        <v>0</v>
      </c>
      <c r="Q1069" s="70"/>
      <c r="R1069" s="77">
        <v>0</v>
      </c>
      <c r="S1069" s="72"/>
      <c r="T1069" s="73">
        <f t="shared" si="124"/>
        <v>0</v>
      </c>
      <c r="U1069" s="73" t="e">
        <f t="shared" si="131"/>
        <v>#DIV/0!</v>
      </c>
    </row>
    <row r="1070" ht="16.5" hidden="1" customHeight="1">
      <c r="A1070" s="64" t="s">
        <v>40</v>
      </c>
      <c r="B1070" s="79" t="s">
        <v>1255</v>
      </c>
      <c r="C1070" s="65" t="s">
        <v>1324</v>
      </c>
      <c r="D1070" s="65" t="s">
        <v>1313</v>
      </c>
      <c r="E1070" s="75" t="s">
        <v>19</v>
      </c>
      <c r="F1070" s="75"/>
      <c r="G1070" s="91">
        <v>2753</v>
      </c>
      <c r="H1070" s="68">
        <f t="shared" si="130"/>
        <v>0</v>
      </c>
      <c r="I1070" s="69"/>
      <c r="J1070" s="68">
        <f t="shared" si="132"/>
        <v>0</v>
      </c>
      <c r="K1070" s="69"/>
      <c r="L1070" s="68">
        <f t="shared" si="133"/>
        <v>0</v>
      </c>
      <c r="M1070" s="69"/>
      <c r="N1070" s="68">
        <f t="shared" si="134"/>
        <v>0</v>
      </c>
      <c r="O1070" s="69"/>
      <c r="P1070" s="68">
        <f t="shared" si="135"/>
        <v>0</v>
      </c>
      <c r="Q1070" s="70"/>
      <c r="R1070" s="77">
        <v>0</v>
      </c>
      <c r="S1070" s="72"/>
      <c r="T1070" s="73">
        <f t="shared" si="124"/>
        <v>0</v>
      </c>
      <c r="U1070" s="73" t="e">
        <f t="shared" si="131"/>
        <v>#DIV/0!</v>
      </c>
    </row>
    <row r="1071" ht="16.5" hidden="1" customHeight="1">
      <c r="A1071" s="64" t="s">
        <v>40</v>
      </c>
      <c r="B1071" s="79" t="s">
        <v>1255</v>
      </c>
      <c r="C1071" s="65" t="s">
        <v>1325</v>
      </c>
      <c r="D1071" s="65" t="s">
        <v>1313</v>
      </c>
      <c r="E1071" s="75" t="s">
        <v>19</v>
      </c>
      <c r="F1071" s="75"/>
      <c r="G1071" s="91">
        <v>2754</v>
      </c>
      <c r="H1071" s="68">
        <f t="shared" si="130"/>
        <v>0</v>
      </c>
      <c r="I1071" s="69"/>
      <c r="J1071" s="68">
        <f t="shared" si="132"/>
        <v>0</v>
      </c>
      <c r="K1071" s="69"/>
      <c r="L1071" s="68">
        <f t="shared" si="133"/>
        <v>0</v>
      </c>
      <c r="M1071" s="69"/>
      <c r="N1071" s="68">
        <f t="shared" si="134"/>
        <v>0</v>
      </c>
      <c r="O1071" s="69"/>
      <c r="P1071" s="68">
        <f t="shared" si="135"/>
        <v>0</v>
      </c>
      <c r="Q1071" s="70"/>
      <c r="R1071" s="77">
        <v>0</v>
      </c>
      <c r="S1071" s="72"/>
      <c r="T1071" s="73">
        <f t="shared" si="124"/>
        <v>0</v>
      </c>
      <c r="U1071" s="73" t="e">
        <f t="shared" si="131"/>
        <v>#DIV/0!</v>
      </c>
    </row>
    <row r="1072" ht="16.5" hidden="1" customHeight="1">
      <c r="A1072" s="64" t="s">
        <v>65</v>
      </c>
      <c r="B1072" s="79" t="s">
        <v>1255</v>
      </c>
      <c r="C1072" s="65" t="s">
        <v>1326</v>
      </c>
      <c r="D1072" s="65" t="s">
        <v>1269</v>
      </c>
      <c r="E1072" s="75" t="s">
        <v>19</v>
      </c>
      <c r="F1072" s="75"/>
      <c r="G1072" s="91">
        <v>2755</v>
      </c>
      <c r="H1072" s="68">
        <f t="shared" si="130"/>
        <v>0</v>
      </c>
      <c r="I1072" s="69"/>
      <c r="J1072" s="68">
        <f t="shared" si="132"/>
        <v>0</v>
      </c>
      <c r="K1072" s="69"/>
      <c r="L1072" s="68">
        <f t="shared" si="133"/>
        <v>0</v>
      </c>
      <c r="M1072" s="69"/>
      <c r="N1072" s="68">
        <f t="shared" si="134"/>
        <v>0</v>
      </c>
      <c r="O1072" s="69"/>
      <c r="P1072" s="68">
        <f t="shared" si="135"/>
        <v>0</v>
      </c>
      <c r="Q1072" s="70"/>
      <c r="R1072" s="77">
        <v>0</v>
      </c>
      <c r="S1072" s="72"/>
      <c r="T1072" s="73">
        <f t="shared" si="124"/>
        <v>0</v>
      </c>
      <c r="U1072" s="73" t="e">
        <f t="shared" si="131"/>
        <v>#DIV/0!</v>
      </c>
    </row>
    <row r="1073" ht="16.5" hidden="1" customHeight="1">
      <c r="A1073" s="78" t="s">
        <v>65</v>
      </c>
      <c r="B1073" s="65" t="s">
        <v>1255</v>
      </c>
      <c r="C1073" s="92" t="s">
        <v>1327</v>
      </c>
      <c r="D1073" s="92" t="s">
        <v>1269</v>
      </c>
      <c r="E1073" s="75" t="s">
        <v>19</v>
      </c>
      <c r="F1073" s="75"/>
      <c r="G1073" s="67">
        <v>2756</v>
      </c>
      <c r="H1073" s="68">
        <f t="shared" si="130"/>
        <v>0</v>
      </c>
      <c r="I1073" s="69"/>
      <c r="J1073" s="68">
        <f t="shared" si="132"/>
        <v>0</v>
      </c>
      <c r="K1073" s="69"/>
      <c r="L1073" s="68">
        <f t="shared" si="133"/>
        <v>0</v>
      </c>
      <c r="M1073" s="69"/>
      <c r="N1073" s="68">
        <f t="shared" si="134"/>
        <v>0</v>
      </c>
      <c r="O1073" s="69"/>
      <c r="P1073" s="68">
        <f t="shared" si="135"/>
        <v>0</v>
      </c>
      <c r="Q1073" s="70"/>
      <c r="R1073" s="71">
        <v>0</v>
      </c>
      <c r="S1073" s="72"/>
      <c r="T1073" s="73">
        <f t="shared" si="124"/>
        <v>0</v>
      </c>
      <c r="U1073" s="73" t="e">
        <f t="shared" si="131"/>
        <v>#DIV/0!</v>
      </c>
    </row>
    <row r="1074" ht="16.5" hidden="1" customHeight="1">
      <c r="A1074" s="78" t="s">
        <v>65</v>
      </c>
      <c r="B1074" s="65" t="s">
        <v>1255</v>
      </c>
      <c r="C1074" s="92" t="s">
        <v>1328</v>
      </c>
      <c r="D1074" s="92" t="s">
        <v>1269</v>
      </c>
      <c r="E1074" s="75" t="s">
        <v>19</v>
      </c>
      <c r="F1074" s="75"/>
      <c r="G1074" s="67">
        <v>2757</v>
      </c>
      <c r="H1074" s="68">
        <f t="shared" si="130"/>
        <v>0</v>
      </c>
      <c r="I1074" s="69"/>
      <c r="J1074" s="68">
        <f t="shared" si="132"/>
        <v>0</v>
      </c>
      <c r="K1074" s="69"/>
      <c r="L1074" s="68">
        <f t="shared" si="133"/>
        <v>0</v>
      </c>
      <c r="M1074" s="69"/>
      <c r="N1074" s="68">
        <f t="shared" si="134"/>
        <v>0</v>
      </c>
      <c r="O1074" s="69"/>
      <c r="P1074" s="68">
        <f t="shared" si="135"/>
        <v>0</v>
      </c>
      <c r="Q1074" s="70"/>
      <c r="R1074" s="77">
        <v>0</v>
      </c>
      <c r="S1074" s="72"/>
      <c r="T1074" s="73">
        <f t="shared" si="124"/>
        <v>0</v>
      </c>
      <c r="U1074" s="73" t="e">
        <f t="shared" si="131"/>
        <v>#DIV/0!</v>
      </c>
    </row>
    <row r="1075" ht="16.5" customHeight="1">
      <c r="A1075" s="64" t="s">
        <v>65</v>
      </c>
      <c r="B1075" s="65" t="s">
        <v>1255</v>
      </c>
      <c r="C1075" s="65" t="s">
        <v>1329</v>
      </c>
      <c r="D1075" s="65" t="s">
        <v>1330</v>
      </c>
      <c r="E1075" s="75" t="s">
        <v>19</v>
      </c>
      <c r="F1075" s="75"/>
      <c r="G1075" s="67">
        <v>2758</v>
      </c>
      <c r="H1075" s="68">
        <f t="shared" si="130"/>
        <v>99.900000000000006</v>
      </c>
      <c r="I1075" s="69">
        <v>0.90000000000000002</v>
      </c>
      <c r="J1075" s="68">
        <f t="shared" si="132"/>
        <v>87.689999999999998</v>
      </c>
      <c r="K1075" s="69">
        <v>0.79000000000000004</v>
      </c>
      <c r="L1075" s="68">
        <f t="shared" si="133"/>
        <v>75.480000000000004</v>
      </c>
      <c r="M1075" s="69">
        <v>0.68000000000000005</v>
      </c>
      <c r="N1075" s="68">
        <f t="shared" si="134"/>
        <v>63.269999999999996</v>
      </c>
      <c r="O1075" s="69">
        <v>0.56999999999999995</v>
      </c>
      <c r="P1075" s="68">
        <f t="shared" si="135"/>
        <v>0</v>
      </c>
      <c r="Q1075" s="70"/>
      <c r="R1075" s="71">
        <v>126</v>
      </c>
      <c r="S1075" s="72"/>
      <c r="T1075" s="73">
        <f t="shared" si="124"/>
        <v>0</v>
      </c>
      <c r="U1075" s="76" t="e">
        <f t="shared" si="131"/>
        <v>#DIV/0!</v>
      </c>
    </row>
    <row r="1076" ht="16.5" hidden="1" customHeight="1">
      <c r="A1076" s="64" t="s">
        <v>65</v>
      </c>
      <c r="B1076" s="65" t="s">
        <v>1255</v>
      </c>
      <c r="C1076" s="65" t="s">
        <v>1331</v>
      </c>
      <c r="D1076" s="65" t="s">
        <v>1269</v>
      </c>
      <c r="E1076" s="75" t="s">
        <v>19</v>
      </c>
      <c r="F1076" s="75"/>
      <c r="G1076" s="67">
        <v>2759</v>
      </c>
      <c r="H1076" s="68">
        <f t="shared" si="130"/>
        <v>0</v>
      </c>
      <c r="I1076" s="69"/>
      <c r="J1076" s="68">
        <f t="shared" si="132"/>
        <v>0</v>
      </c>
      <c r="K1076" s="69"/>
      <c r="L1076" s="68">
        <f t="shared" si="133"/>
        <v>0</v>
      </c>
      <c r="M1076" s="69"/>
      <c r="N1076" s="68">
        <f t="shared" si="134"/>
        <v>0</v>
      </c>
      <c r="O1076" s="69"/>
      <c r="P1076" s="68">
        <f t="shared" si="135"/>
        <v>0</v>
      </c>
      <c r="Q1076" s="70"/>
      <c r="R1076" s="71">
        <v>0</v>
      </c>
      <c r="S1076" s="72"/>
      <c r="T1076" s="73">
        <f t="shared" si="124"/>
        <v>0</v>
      </c>
      <c r="U1076" s="73" t="e">
        <f t="shared" si="131"/>
        <v>#DIV/0!</v>
      </c>
    </row>
    <row r="1077" ht="16.5" hidden="1" customHeight="1">
      <c r="A1077" s="64" t="s">
        <v>65</v>
      </c>
      <c r="B1077" s="65" t="s">
        <v>1255</v>
      </c>
      <c r="C1077" s="65" t="s">
        <v>1332</v>
      </c>
      <c r="D1077" s="65" t="s">
        <v>1330</v>
      </c>
      <c r="E1077" s="75" t="s">
        <v>19</v>
      </c>
      <c r="F1077" s="75"/>
      <c r="G1077" s="67">
        <v>2760</v>
      </c>
      <c r="H1077" s="68">
        <f t="shared" si="130"/>
        <v>105.44999999999999</v>
      </c>
      <c r="I1077" s="69">
        <v>0.94999999999999996</v>
      </c>
      <c r="J1077" s="68">
        <f t="shared" si="132"/>
        <v>92.129999999999995</v>
      </c>
      <c r="K1077" s="69">
        <v>0.82999999999999996</v>
      </c>
      <c r="L1077" s="68">
        <f t="shared" si="133"/>
        <v>78.810000000000002</v>
      </c>
      <c r="M1077" s="69">
        <v>0.70999999999999996</v>
      </c>
      <c r="N1077" s="68">
        <f t="shared" si="134"/>
        <v>66.599999999999994</v>
      </c>
      <c r="O1077" s="69">
        <v>0.59999999999999998</v>
      </c>
      <c r="P1077" s="68">
        <f t="shared" si="135"/>
        <v>0</v>
      </c>
      <c r="Q1077" s="70"/>
      <c r="R1077" s="71">
        <v>0</v>
      </c>
      <c r="S1077" s="72"/>
      <c r="T1077" s="73">
        <f t="shared" si="124"/>
        <v>0</v>
      </c>
      <c r="U1077" s="73" t="e">
        <f t="shared" si="131"/>
        <v>#DIV/0!</v>
      </c>
    </row>
    <row r="1078" ht="16.5" hidden="1" customHeight="1">
      <c r="A1078" s="64" t="s">
        <v>65</v>
      </c>
      <c r="B1078" s="65" t="s">
        <v>1255</v>
      </c>
      <c r="C1078" s="65" t="s">
        <v>1333</v>
      </c>
      <c r="D1078" s="65" t="s">
        <v>1330</v>
      </c>
      <c r="E1078" s="75" t="s">
        <v>19</v>
      </c>
      <c r="F1078" s="75"/>
      <c r="G1078" s="67">
        <v>2761</v>
      </c>
      <c r="H1078" s="68">
        <f t="shared" si="130"/>
        <v>99.900000000000006</v>
      </c>
      <c r="I1078" s="69">
        <v>0.90000000000000002</v>
      </c>
      <c r="J1078" s="68">
        <f t="shared" si="132"/>
        <v>87.689999999999998</v>
      </c>
      <c r="K1078" s="69">
        <v>0.79000000000000004</v>
      </c>
      <c r="L1078" s="68">
        <f t="shared" si="133"/>
        <v>75.480000000000004</v>
      </c>
      <c r="M1078" s="69">
        <v>0.68000000000000005</v>
      </c>
      <c r="N1078" s="68">
        <f t="shared" si="134"/>
        <v>63.269999999999996</v>
      </c>
      <c r="O1078" s="69">
        <v>0.56999999999999995</v>
      </c>
      <c r="P1078" s="68">
        <f t="shared" si="135"/>
        <v>0</v>
      </c>
      <c r="Q1078" s="70"/>
      <c r="R1078" s="71">
        <v>11</v>
      </c>
      <c r="S1078" s="72"/>
      <c r="T1078" s="73">
        <f t="shared" si="124"/>
        <v>0</v>
      </c>
      <c r="U1078" s="76" t="e">
        <f t="shared" si="131"/>
        <v>#DIV/0!</v>
      </c>
    </row>
    <row r="1079" ht="16.5" customHeight="1">
      <c r="A1079" s="64" t="s">
        <v>65</v>
      </c>
      <c r="B1079" s="65" t="s">
        <v>1255</v>
      </c>
      <c r="C1079" s="65" t="s">
        <v>1334</v>
      </c>
      <c r="D1079" s="65" t="s">
        <v>1330</v>
      </c>
      <c r="E1079" s="75" t="s">
        <v>19</v>
      </c>
      <c r="F1079" s="75"/>
      <c r="G1079" s="67">
        <v>2762</v>
      </c>
      <c r="H1079" s="68">
        <f t="shared" si="130"/>
        <v>99.900000000000006</v>
      </c>
      <c r="I1079" s="69">
        <v>0.90000000000000002</v>
      </c>
      <c r="J1079" s="68">
        <f t="shared" si="132"/>
        <v>87.689999999999998</v>
      </c>
      <c r="K1079" s="69">
        <v>0.79000000000000004</v>
      </c>
      <c r="L1079" s="68">
        <f t="shared" si="133"/>
        <v>75.480000000000004</v>
      </c>
      <c r="M1079" s="69">
        <v>0.68000000000000005</v>
      </c>
      <c r="N1079" s="68">
        <f t="shared" si="134"/>
        <v>63.269999999999996</v>
      </c>
      <c r="O1079" s="69">
        <v>0.56999999999999995</v>
      </c>
      <c r="P1079" s="68">
        <f t="shared" si="135"/>
        <v>0</v>
      </c>
      <c r="Q1079" s="70"/>
      <c r="R1079" s="71">
        <v>87</v>
      </c>
      <c r="S1079" s="72"/>
      <c r="T1079" s="73">
        <f t="shared" si="124"/>
        <v>0</v>
      </c>
      <c r="U1079" s="73" t="e">
        <f t="shared" si="131"/>
        <v>#DIV/0!</v>
      </c>
    </row>
    <row r="1080" ht="16.5" hidden="1" customHeight="1">
      <c r="A1080" s="64" t="s">
        <v>65</v>
      </c>
      <c r="B1080" s="65" t="s">
        <v>1255</v>
      </c>
      <c r="C1080" s="65" t="s">
        <v>1335</v>
      </c>
      <c r="D1080" s="65" t="s">
        <v>1336</v>
      </c>
      <c r="E1080" s="75" t="s">
        <v>19</v>
      </c>
      <c r="F1080" s="75"/>
      <c r="G1080" s="67">
        <v>2763</v>
      </c>
      <c r="H1080" s="68">
        <f t="shared" si="130"/>
        <v>0</v>
      </c>
      <c r="I1080" s="69"/>
      <c r="J1080" s="68">
        <f t="shared" si="132"/>
        <v>0</v>
      </c>
      <c r="K1080" s="69"/>
      <c r="L1080" s="68">
        <f t="shared" si="133"/>
        <v>0</v>
      </c>
      <c r="M1080" s="69"/>
      <c r="N1080" s="68">
        <f t="shared" si="134"/>
        <v>0</v>
      </c>
      <c r="O1080" s="69"/>
      <c r="P1080" s="68">
        <f t="shared" si="135"/>
        <v>0</v>
      </c>
      <c r="Q1080" s="70"/>
      <c r="R1080" s="71">
        <v>0</v>
      </c>
      <c r="S1080" s="72"/>
      <c r="T1080" s="73">
        <f t="shared" si="124"/>
        <v>0</v>
      </c>
      <c r="U1080" s="73" t="e">
        <f t="shared" si="131"/>
        <v>#DIV/0!</v>
      </c>
    </row>
    <row r="1081" ht="16.5" hidden="1" customHeight="1">
      <c r="A1081" s="64" t="s">
        <v>65</v>
      </c>
      <c r="B1081" s="65" t="s">
        <v>1255</v>
      </c>
      <c r="C1081" s="65" t="s">
        <v>1337</v>
      </c>
      <c r="D1081" s="65" t="s">
        <v>1336</v>
      </c>
      <c r="E1081" s="75" t="s">
        <v>19</v>
      </c>
      <c r="F1081" s="75"/>
      <c r="G1081" s="67">
        <v>2764</v>
      </c>
      <c r="H1081" s="68">
        <f t="shared" si="130"/>
        <v>99.900000000000006</v>
      </c>
      <c r="I1081" s="69">
        <v>0.90000000000000002</v>
      </c>
      <c r="J1081" s="68">
        <f t="shared" si="132"/>
        <v>87.689999999999998</v>
      </c>
      <c r="K1081" s="69">
        <v>0.79000000000000004</v>
      </c>
      <c r="L1081" s="68">
        <f t="shared" si="133"/>
        <v>75.480000000000004</v>
      </c>
      <c r="M1081" s="69">
        <v>0.68000000000000005</v>
      </c>
      <c r="N1081" s="68">
        <f t="shared" si="134"/>
        <v>63.269999999999996</v>
      </c>
      <c r="O1081" s="69">
        <v>0.56999999999999995</v>
      </c>
      <c r="P1081" s="68">
        <f t="shared" si="135"/>
        <v>0</v>
      </c>
      <c r="Q1081" s="70"/>
      <c r="R1081" s="77">
        <v>5</v>
      </c>
      <c r="S1081" s="72"/>
      <c r="T1081" s="73">
        <f t="shared" si="124"/>
        <v>0</v>
      </c>
      <c r="U1081" s="73" t="e">
        <f t="shared" si="131"/>
        <v>#DIV/0!</v>
      </c>
    </row>
    <row r="1082" ht="16.5" hidden="1" customHeight="1">
      <c r="A1082" s="64" t="s">
        <v>65</v>
      </c>
      <c r="B1082" s="65" t="s">
        <v>1255</v>
      </c>
      <c r="C1082" s="65" t="s">
        <v>1338</v>
      </c>
      <c r="D1082" s="65" t="s">
        <v>1330</v>
      </c>
      <c r="E1082" s="75" t="s">
        <v>19</v>
      </c>
      <c r="F1082" s="75"/>
      <c r="G1082" s="67">
        <v>2765</v>
      </c>
      <c r="H1082" s="68">
        <f t="shared" si="130"/>
        <v>0</v>
      </c>
      <c r="I1082" s="69"/>
      <c r="J1082" s="68">
        <f t="shared" si="132"/>
        <v>0</v>
      </c>
      <c r="K1082" s="69"/>
      <c r="L1082" s="68">
        <f t="shared" si="133"/>
        <v>0</v>
      </c>
      <c r="M1082" s="69"/>
      <c r="N1082" s="68">
        <f t="shared" si="134"/>
        <v>0</v>
      </c>
      <c r="O1082" s="69"/>
      <c r="P1082" s="68">
        <f t="shared" si="135"/>
        <v>0</v>
      </c>
      <c r="Q1082" s="70"/>
      <c r="R1082" s="71">
        <v>0</v>
      </c>
      <c r="S1082" s="72"/>
      <c r="T1082" s="73">
        <f t="shared" si="124"/>
        <v>0</v>
      </c>
      <c r="U1082" s="73" t="e">
        <f t="shared" si="131"/>
        <v>#DIV/0!</v>
      </c>
    </row>
    <row r="1083" ht="16.5" customHeight="1">
      <c r="A1083" s="64" t="s">
        <v>65</v>
      </c>
      <c r="B1083" s="65" t="s">
        <v>1255</v>
      </c>
      <c r="C1083" s="65" t="s">
        <v>1339</v>
      </c>
      <c r="D1083" s="65" t="s">
        <v>1330</v>
      </c>
      <c r="E1083" s="75" t="s">
        <v>19</v>
      </c>
      <c r="F1083" s="75"/>
      <c r="G1083" s="67">
        <v>2766</v>
      </c>
      <c r="H1083" s="68">
        <f t="shared" si="130"/>
        <v>99.900000000000006</v>
      </c>
      <c r="I1083" s="69">
        <v>0.90000000000000002</v>
      </c>
      <c r="J1083" s="68">
        <f t="shared" si="132"/>
        <v>87.689999999999998</v>
      </c>
      <c r="K1083" s="69">
        <v>0.79000000000000004</v>
      </c>
      <c r="L1083" s="68">
        <f t="shared" si="133"/>
        <v>75.480000000000004</v>
      </c>
      <c r="M1083" s="69">
        <v>0.68000000000000005</v>
      </c>
      <c r="N1083" s="68">
        <f t="shared" si="134"/>
        <v>63.269999999999996</v>
      </c>
      <c r="O1083" s="69">
        <v>0.56999999999999995</v>
      </c>
      <c r="P1083" s="68">
        <f t="shared" si="135"/>
        <v>0</v>
      </c>
      <c r="Q1083" s="70"/>
      <c r="R1083" s="71">
        <v>32</v>
      </c>
      <c r="S1083" s="72"/>
      <c r="T1083" s="73">
        <f t="shared" si="124"/>
        <v>0</v>
      </c>
      <c r="U1083" s="73" t="e">
        <f t="shared" si="131"/>
        <v>#DIV/0!</v>
      </c>
    </row>
    <row r="1084" ht="16.5" hidden="1" customHeight="1">
      <c r="A1084" s="64"/>
      <c r="B1084" s="65" t="s">
        <v>1255</v>
      </c>
      <c r="C1084" s="65"/>
      <c r="D1084" s="65"/>
      <c r="E1084" s="75"/>
      <c r="F1084" s="75"/>
      <c r="G1084" s="67">
        <v>2767</v>
      </c>
      <c r="H1084" s="68"/>
      <c r="I1084" s="69"/>
      <c r="J1084" s="68"/>
      <c r="K1084" s="69"/>
      <c r="L1084" s="68"/>
      <c r="M1084" s="69"/>
      <c r="N1084" s="68"/>
      <c r="O1084" s="69"/>
      <c r="P1084" s="68"/>
      <c r="Q1084" s="70"/>
      <c r="R1084" s="71">
        <v>0</v>
      </c>
      <c r="S1084" s="72"/>
      <c r="T1084" s="73">
        <f t="shared" si="124"/>
        <v>0</v>
      </c>
      <c r="U1084" s="73" t="e">
        <f t="shared" si="131"/>
        <v>#DIV/0!</v>
      </c>
    </row>
    <row r="1085" ht="16.5" customHeight="1">
      <c r="A1085" s="78" t="s">
        <v>65</v>
      </c>
      <c r="B1085" s="65" t="s">
        <v>1255</v>
      </c>
      <c r="C1085" s="65" t="s">
        <v>1340</v>
      </c>
      <c r="D1085" s="65" t="s">
        <v>1330</v>
      </c>
      <c r="E1085" s="75" t="s">
        <v>19</v>
      </c>
      <c r="F1085" s="75"/>
      <c r="G1085" s="67">
        <v>2768</v>
      </c>
      <c r="H1085" s="68">
        <f t="shared" si="130"/>
        <v>99.900000000000006</v>
      </c>
      <c r="I1085" s="69">
        <v>0.90000000000000002</v>
      </c>
      <c r="J1085" s="68">
        <f t="shared" si="132"/>
        <v>87.689999999999998</v>
      </c>
      <c r="K1085" s="69">
        <v>0.79000000000000004</v>
      </c>
      <c r="L1085" s="68">
        <f t="shared" si="133"/>
        <v>75.480000000000004</v>
      </c>
      <c r="M1085" s="69">
        <v>0.68000000000000005</v>
      </c>
      <c r="N1085" s="68">
        <f t="shared" si="134"/>
        <v>63.269999999999996</v>
      </c>
      <c r="O1085" s="69">
        <v>0.56999999999999995</v>
      </c>
      <c r="P1085" s="68">
        <f t="shared" si="135"/>
        <v>0</v>
      </c>
      <c r="Q1085" s="70"/>
      <c r="R1085" s="77">
        <v>41</v>
      </c>
      <c r="S1085" s="72"/>
      <c r="T1085" s="73">
        <f t="shared" si="124"/>
        <v>0</v>
      </c>
      <c r="U1085" s="76" t="e">
        <f t="shared" si="131"/>
        <v>#DIV/0!</v>
      </c>
    </row>
    <row r="1086" ht="16.5" hidden="1" customHeight="1">
      <c r="A1086" s="78"/>
      <c r="B1086" s="65" t="s">
        <v>1255</v>
      </c>
      <c r="C1086" s="65"/>
      <c r="D1086" s="65"/>
      <c r="E1086" s="75"/>
      <c r="F1086" s="75"/>
      <c r="G1086" s="67">
        <v>2769</v>
      </c>
      <c r="H1086" s="68"/>
      <c r="I1086" s="69"/>
      <c r="J1086" s="68"/>
      <c r="K1086" s="69"/>
      <c r="L1086" s="68"/>
      <c r="M1086" s="69"/>
      <c r="N1086" s="68"/>
      <c r="O1086" s="69"/>
      <c r="P1086" s="68"/>
      <c r="Q1086" s="70"/>
      <c r="R1086" s="77">
        <v>0</v>
      </c>
      <c r="S1086" s="72"/>
      <c r="T1086" s="73">
        <f t="shared" si="124"/>
        <v>0</v>
      </c>
      <c r="U1086" s="73" t="e">
        <f t="shared" si="131"/>
        <v>#DIV/0!</v>
      </c>
    </row>
    <row r="1087" ht="16.5" hidden="1" customHeight="1">
      <c r="A1087" s="78" t="s">
        <v>40</v>
      </c>
      <c r="B1087" s="65" t="s">
        <v>1255</v>
      </c>
      <c r="C1087" s="65" t="s">
        <v>1341</v>
      </c>
      <c r="D1087" s="65" t="s">
        <v>1316</v>
      </c>
      <c r="E1087" s="75" t="s">
        <v>19</v>
      </c>
      <c r="F1087" s="75"/>
      <c r="G1087" s="67">
        <v>2770</v>
      </c>
      <c r="H1087" s="68">
        <f t="shared" si="130"/>
        <v>0</v>
      </c>
      <c r="I1087" s="69"/>
      <c r="J1087" s="68">
        <f t="shared" si="132"/>
        <v>0</v>
      </c>
      <c r="K1087" s="69"/>
      <c r="L1087" s="68">
        <f t="shared" si="133"/>
        <v>0</v>
      </c>
      <c r="M1087" s="69"/>
      <c r="N1087" s="68">
        <f t="shared" si="134"/>
        <v>0</v>
      </c>
      <c r="O1087" s="69"/>
      <c r="P1087" s="68">
        <f t="shared" si="135"/>
        <v>0</v>
      </c>
      <c r="Q1087" s="70"/>
      <c r="R1087" s="71">
        <v>0</v>
      </c>
      <c r="S1087" s="72"/>
      <c r="T1087" s="73">
        <f t="shared" si="124"/>
        <v>0</v>
      </c>
      <c r="U1087" s="73" t="e">
        <f t="shared" si="131"/>
        <v>#DIV/0!</v>
      </c>
    </row>
    <row r="1088" ht="16.5" hidden="1" customHeight="1">
      <c r="A1088" s="78" t="s">
        <v>40</v>
      </c>
      <c r="B1088" s="65" t="s">
        <v>1255</v>
      </c>
      <c r="C1088" s="65" t="s">
        <v>1342</v>
      </c>
      <c r="D1088" s="65" t="s">
        <v>1316</v>
      </c>
      <c r="E1088" s="75" t="s">
        <v>19</v>
      </c>
      <c r="F1088" s="75"/>
      <c r="G1088" s="67">
        <v>2771</v>
      </c>
      <c r="H1088" s="68">
        <f t="shared" si="130"/>
        <v>0</v>
      </c>
      <c r="I1088" s="69"/>
      <c r="J1088" s="68">
        <f t="shared" si="132"/>
        <v>0</v>
      </c>
      <c r="K1088" s="69"/>
      <c r="L1088" s="68">
        <f t="shared" si="133"/>
        <v>0</v>
      </c>
      <c r="M1088" s="69"/>
      <c r="N1088" s="68">
        <f t="shared" si="134"/>
        <v>0</v>
      </c>
      <c r="O1088" s="69"/>
      <c r="P1088" s="68">
        <f t="shared" si="135"/>
        <v>0</v>
      </c>
      <c r="Q1088" s="70"/>
      <c r="R1088" s="71">
        <v>0</v>
      </c>
      <c r="S1088" s="72"/>
      <c r="T1088" s="73">
        <f t="shared" si="124"/>
        <v>0</v>
      </c>
      <c r="U1088" s="73" t="e">
        <f t="shared" si="131"/>
        <v>#DIV/0!</v>
      </c>
    </row>
    <row r="1089" ht="16.5" customHeight="1">
      <c r="A1089" s="78" t="s">
        <v>65</v>
      </c>
      <c r="B1089" s="65" t="s">
        <v>1255</v>
      </c>
      <c r="C1089" s="65" t="s">
        <v>1343</v>
      </c>
      <c r="D1089" s="65" t="s">
        <v>1330</v>
      </c>
      <c r="E1089" s="75" t="s">
        <v>19</v>
      </c>
      <c r="F1089" s="75"/>
      <c r="G1089" s="67">
        <v>2772</v>
      </c>
      <c r="H1089" s="68">
        <f t="shared" si="130"/>
        <v>99.900000000000006</v>
      </c>
      <c r="I1089" s="69">
        <v>0.90000000000000002</v>
      </c>
      <c r="J1089" s="68">
        <f t="shared" si="132"/>
        <v>87.689999999999998</v>
      </c>
      <c r="K1089" s="69">
        <v>0.79000000000000004</v>
      </c>
      <c r="L1089" s="68">
        <f t="shared" si="133"/>
        <v>75.480000000000004</v>
      </c>
      <c r="M1089" s="69">
        <v>0.68000000000000005</v>
      </c>
      <c r="N1089" s="68">
        <f t="shared" si="134"/>
        <v>63.269999999999996</v>
      </c>
      <c r="O1089" s="69">
        <v>0.56999999999999995</v>
      </c>
      <c r="P1089" s="68">
        <f t="shared" si="135"/>
        <v>0</v>
      </c>
      <c r="Q1089" s="70"/>
      <c r="R1089" s="77">
        <v>62</v>
      </c>
      <c r="S1089" s="72"/>
      <c r="T1089" s="73">
        <f t="shared" si="124"/>
        <v>0</v>
      </c>
      <c r="U1089" s="73" t="e">
        <f t="shared" si="131"/>
        <v>#DIV/0!</v>
      </c>
    </row>
    <row r="1090" ht="16.5" hidden="1" customHeight="1">
      <c r="A1090" s="64" t="s">
        <v>65</v>
      </c>
      <c r="B1090" s="79" t="s">
        <v>1255</v>
      </c>
      <c r="C1090" s="79" t="s">
        <v>1344</v>
      </c>
      <c r="D1090" s="79" t="s">
        <v>1330</v>
      </c>
      <c r="E1090" s="75" t="s">
        <v>19</v>
      </c>
      <c r="F1090" s="75"/>
      <c r="G1090" s="67">
        <v>2773</v>
      </c>
      <c r="H1090" s="68">
        <f t="shared" si="130"/>
        <v>0</v>
      </c>
      <c r="I1090" s="69"/>
      <c r="J1090" s="68">
        <f t="shared" si="132"/>
        <v>0</v>
      </c>
      <c r="K1090" s="69"/>
      <c r="L1090" s="68">
        <f t="shared" si="133"/>
        <v>0</v>
      </c>
      <c r="M1090" s="69"/>
      <c r="N1090" s="68">
        <f t="shared" si="134"/>
        <v>0</v>
      </c>
      <c r="O1090" s="69"/>
      <c r="P1090" s="68">
        <f t="shared" si="135"/>
        <v>0</v>
      </c>
      <c r="Q1090" s="70"/>
      <c r="R1090" s="71">
        <v>0</v>
      </c>
      <c r="S1090" s="72"/>
      <c r="T1090" s="73">
        <f t="shared" si="124"/>
        <v>0</v>
      </c>
      <c r="U1090" s="73" t="e">
        <f t="shared" si="131"/>
        <v>#DIV/0!</v>
      </c>
    </row>
    <row r="1091" ht="16.5" hidden="1" customHeight="1">
      <c r="A1091" s="64" t="s">
        <v>65</v>
      </c>
      <c r="B1091" s="79" t="s">
        <v>1255</v>
      </c>
      <c r="C1091" s="79" t="s">
        <v>1345</v>
      </c>
      <c r="D1091" s="79" t="s">
        <v>1336</v>
      </c>
      <c r="E1091" s="75" t="s">
        <v>19</v>
      </c>
      <c r="F1091" s="75"/>
      <c r="G1091" s="67">
        <v>2774</v>
      </c>
      <c r="H1091" s="68">
        <f t="shared" si="130"/>
        <v>0</v>
      </c>
      <c r="I1091" s="69"/>
      <c r="J1091" s="68">
        <f t="shared" si="132"/>
        <v>0</v>
      </c>
      <c r="K1091" s="69"/>
      <c r="L1091" s="68">
        <f t="shared" si="133"/>
        <v>0</v>
      </c>
      <c r="M1091" s="69"/>
      <c r="N1091" s="68">
        <f t="shared" si="134"/>
        <v>0</v>
      </c>
      <c r="O1091" s="69"/>
      <c r="P1091" s="68">
        <f t="shared" si="135"/>
        <v>0</v>
      </c>
      <c r="Q1091" s="70"/>
      <c r="R1091" s="71">
        <v>0</v>
      </c>
      <c r="S1091" s="72"/>
      <c r="T1091" s="73">
        <f t="shared" si="124"/>
        <v>0</v>
      </c>
      <c r="U1091" s="73" t="e">
        <f t="shared" si="131"/>
        <v>#DIV/0!</v>
      </c>
    </row>
    <row r="1092" ht="16.5" hidden="1" customHeight="1">
      <c r="A1092" s="64" t="s">
        <v>65</v>
      </c>
      <c r="B1092" s="79" t="s">
        <v>1255</v>
      </c>
      <c r="C1092" s="79" t="s">
        <v>1346</v>
      </c>
      <c r="D1092" s="79" t="s">
        <v>1330</v>
      </c>
      <c r="E1092" s="75" t="s">
        <v>19</v>
      </c>
      <c r="F1092" s="75"/>
      <c r="G1092" s="67">
        <v>2775</v>
      </c>
      <c r="H1092" s="68">
        <f t="shared" si="130"/>
        <v>0</v>
      </c>
      <c r="I1092" s="69"/>
      <c r="J1092" s="68">
        <f t="shared" si="132"/>
        <v>0</v>
      </c>
      <c r="K1092" s="69"/>
      <c r="L1092" s="68">
        <f t="shared" si="133"/>
        <v>0</v>
      </c>
      <c r="M1092" s="69"/>
      <c r="N1092" s="68">
        <f t="shared" si="134"/>
        <v>0</v>
      </c>
      <c r="O1092" s="69"/>
      <c r="P1092" s="68">
        <f t="shared" si="135"/>
        <v>0</v>
      </c>
      <c r="Q1092" s="70"/>
      <c r="R1092" s="71">
        <v>0</v>
      </c>
      <c r="S1092" s="72"/>
      <c r="T1092" s="73">
        <f t="shared" si="124"/>
        <v>0</v>
      </c>
      <c r="U1092" s="73" t="e">
        <f t="shared" si="131"/>
        <v>#DIV/0!</v>
      </c>
    </row>
    <row r="1093" ht="16.5" hidden="1" customHeight="1">
      <c r="A1093" s="78" t="s">
        <v>65</v>
      </c>
      <c r="B1093" s="65" t="s">
        <v>1255</v>
      </c>
      <c r="C1093" s="65" t="s">
        <v>1347</v>
      </c>
      <c r="D1093" s="65" t="s">
        <v>1330</v>
      </c>
      <c r="E1093" s="75" t="s">
        <v>19</v>
      </c>
      <c r="F1093" s="75"/>
      <c r="G1093" s="67">
        <v>2776</v>
      </c>
      <c r="H1093" s="68">
        <f t="shared" si="130"/>
        <v>0</v>
      </c>
      <c r="I1093" s="69"/>
      <c r="J1093" s="68">
        <f t="shared" si="132"/>
        <v>0</v>
      </c>
      <c r="K1093" s="69"/>
      <c r="L1093" s="68">
        <f t="shared" si="133"/>
        <v>0</v>
      </c>
      <c r="M1093" s="69"/>
      <c r="N1093" s="68">
        <f t="shared" si="134"/>
        <v>0</v>
      </c>
      <c r="O1093" s="69"/>
      <c r="P1093" s="68">
        <f t="shared" si="135"/>
        <v>0</v>
      </c>
      <c r="Q1093" s="70"/>
      <c r="R1093" s="71">
        <v>0</v>
      </c>
      <c r="S1093" s="72"/>
      <c r="T1093" s="73">
        <f t="shared" si="124"/>
        <v>0</v>
      </c>
      <c r="U1093" s="73" t="e">
        <f t="shared" si="131"/>
        <v>#DIV/0!</v>
      </c>
    </row>
    <row r="1094" ht="16.5" hidden="1" customHeight="1">
      <c r="A1094" s="78" t="s">
        <v>78</v>
      </c>
      <c r="B1094" s="65" t="s">
        <v>1255</v>
      </c>
      <c r="C1094" s="65" t="s">
        <v>1348</v>
      </c>
      <c r="D1094" s="65" t="s">
        <v>1349</v>
      </c>
      <c r="E1094" s="75" t="s">
        <v>19</v>
      </c>
      <c r="F1094" s="75"/>
      <c r="G1094" s="67">
        <v>2777</v>
      </c>
      <c r="H1094" s="68">
        <f t="shared" si="130"/>
        <v>0</v>
      </c>
      <c r="I1094" s="69"/>
      <c r="J1094" s="68">
        <f t="shared" si="132"/>
        <v>0</v>
      </c>
      <c r="K1094" s="69"/>
      <c r="L1094" s="68">
        <f t="shared" si="133"/>
        <v>0</v>
      </c>
      <c r="M1094" s="69"/>
      <c r="N1094" s="68">
        <f t="shared" si="134"/>
        <v>0</v>
      </c>
      <c r="O1094" s="69"/>
      <c r="P1094" s="68">
        <f t="shared" si="135"/>
        <v>0</v>
      </c>
      <c r="Q1094" s="70"/>
      <c r="R1094" s="71">
        <v>0</v>
      </c>
      <c r="S1094" s="72"/>
      <c r="T1094" s="73">
        <f t="shared" si="124"/>
        <v>0</v>
      </c>
      <c r="U1094" s="73" t="e">
        <f t="shared" si="131"/>
        <v>#DIV/0!</v>
      </c>
    </row>
    <row r="1095" ht="16.5" hidden="1" customHeight="1">
      <c r="A1095" s="64" t="s">
        <v>78</v>
      </c>
      <c r="B1095" s="65" t="s">
        <v>1255</v>
      </c>
      <c r="C1095" s="65" t="s">
        <v>1350</v>
      </c>
      <c r="D1095" s="65" t="s">
        <v>1349</v>
      </c>
      <c r="E1095" s="75" t="s">
        <v>19</v>
      </c>
      <c r="F1095" s="75"/>
      <c r="G1095" s="67">
        <v>2778</v>
      </c>
      <c r="H1095" s="68">
        <f t="shared" si="130"/>
        <v>0</v>
      </c>
      <c r="I1095" s="69"/>
      <c r="J1095" s="68">
        <f t="shared" si="132"/>
        <v>0</v>
      </c>
      <c r="K1095" s="69"/>
      <c r="L1095" s="68">
        <f t="shared" si="133"/>
        <v>0</v>
      </c>
      <c r="M1095" s="69"/>
      <c r="N1095" s="68">
        <f t="shared" si="134"/>
        <v>0</v>
      </c>
      <c r="O1095" s="69"/>
      <c r="P1095" s="68">
        <f t="shared" si="135"/>
        <v>0</v>
      </c>
      <c r="Q1095" s="70"/>
      <c r="R1095" s="71">
        <v>0</v>
      </c>
      <c r="S1095" s="72"/>
      <c r="T1095" s="73">
        <f t="shared" si="124"/>
        <v>0</v>
      </c>
      <c r="U1095" s="73" t="e">
        <f t="shared" si="131"/>
        <v>#DIV/0!</v>
      </c>
    </row>
    <row r="1096" ht="16.5" hidden="1" customHeight="1">
      <c r="A1096" s="64" t="s">
        <v>78</v>
      </c>
      <c r="B1096" s="65" t="s">
        <v>1255</v>
      </c>
      <c r="C1096" s="65" t="s">
        <v>1351</v>
      </c>
      <c r="D1096" s="65" t="s">
        <v>1349</v>
      </c>
      <c r="E1096" s="75" t="s">
        <v>19</v>
      </c>
      <c r="F1096" s="75"/>
      <c r="G1096" s="67">
        <v>2779</v>
      </c>
      <c r="H1096" s="68">
        <f t="shared" si="130"/>
        <v>0</v>
      </c>
      <c r="I1096" s="69"/>
      <c r="J1096" s="68">
        <f t="shared" si="132"/>
        <v>0</v>
      </c>
      <c r="K1096" s="69"/>
      <c r="L1096" s="68">
        <f t="shared" si="133"/>
        <v>0</v>
      </c>
      <c r="M1096" s="69"/>
      <c r="N1096" s="68">
        <f t="shared" si="134"/>
        <v>0</v>
      </c>
      <c r="O1096" s="69"/>
      <c r="P1096" s="68">
        <f t="shared" si="135"/>
        <v>0</v>
      </c>
      <c r="Q1096" s="70"/>
      <c r="R1096" s="77">
        <v>0</v>
      </c>
      <c r="S1096" s="72"/>
      <c r="T1096" s="73">
        <f t="shared" si="124"/>
        <v>0</v>
      </c>
      <c r="U1096" s="73" t="e">
        <f t="shared" si="131"/>
        <v>#DIV/0!</v>
      </c>
    </row>
    <row r="1097" ht="16.5" hidden="1" customHeight="1">
      <c r="A1097" s="64" t="s">
        <v>78</v>
      </c>
      <c r="B1097" s="65" t="s">
        <v>1255</v>
      </c>
      <c r="C1097" s="65" t="s">
        <v>1352</v>
      </c>
      <c r="D1097" s="65" t="s">
        <v>1349</v>
      </c>
      <c r="E1097" s="75" t="s">
        <v>19</v>
      </c>
      <c r="F1097" s="75"/>
      <c r="G1097" s="67">
        <v>2780</v>
      </c>
      <c r="H1097" s="68">
        <f t="shared" si="130"/>
        <v>0</v>
      </c>
      <c r="I1097" s="69"/>
      <c r="J1097" s="68">
        <f t="shared" si="132"/>
        <v>0</v>
      </c>
      <c r="K1097" s="69"/>
      <c r="L1097" s="68">
        <f t="shared" si="133"/>
        <v>0</v>
      </c>
      <c r="M1097" s="69"/>
      <c r="N1097" s="68">
        <f t="shared" si="134"/>
        <v>0</v>
      </c>
      <c r="O1097" s="69"/>
      <c r="P1097" s="68">
        <f t="shared" si="135"/>
        <v>0</v>
      </c>
      <c r="Q1097" s="70"/>
      <c r="R1097" s="71">
        <v>0</v>
      </c>
      <c r="S1097" s="72"/>
      <c r="T1097" s="73">
        <f t="shared" si="124"/>
        <v>0</v>
      </c>
      <c r="U1097" s="73" t="e">
        <f t="shared" si="131"/>
        <v>#DIV/0!</v>
      </c>
    </row>
    <row r="1098" ht="16.5" hidden="1" customHeight="1">
      <c r="A1098" s="64" t="s">
        <v>78</v>
      </c>
      <c r="B1098" s="65" t="s">
        <v>1255</v>
      </c>
      <c r="C1098" s="65" t="s">
        <v>1353</v>
      </c>
      <c r="D1098" s="65" t="s">
        <v>1349</v>
      </c>
      <c r="E1098" s="75" t="s">
        <v>19</v>
      </c>
      <c r="F1098" s="75"/>
      <c r="G1098" s="67">
        <v>2781</v>
      </c>
      <c r="H1098" s="68">
        <f t="shared" si="130"/>
        <v>0</v>
      </c>
      <c r="I1098" s="69"/>
      <c r="J1098" s="68">
        <f t="shared" si="132"/>
        <v>0</v>
      </c>
      <c r="K1098" s="69"/>
      <c r="L1098" s="68">
        <f t="shared" si="133"/>
        <v>0</v>
      </c>
      <c r="M1098" s="69"/>
      <c r="N1098" s="68">
        <f t="shared" si="134"/>
        <v>0</v>
      </c>
      <c r="O1098" s="69"/>
      <c r="P1098" s="68">
        <f t="shared" si="135"/>
        <v>0</v>
      </c>
      <c r="Q1098" s="70"/>
      <c r="R1098" s="71">
        <v>0</v>
      </c>
      <c r="S1098" s="72"/>
      <c r="T1098" s="73">
        <f t="shared" ref="T1098:T1161" si="136">IF(S1098&lt;24,S1098*H1098,IF(S1098&lt;48,S1098*J1098,IF(S1098&lt;84,S1098*L1098,IF(S1098&lt;50000,S1098*N1098))))</f>
        <v>0</v>
      </c>
      <c r="U1098" s="73" t="e">
        <f t="shared" si="131"/>
        <v>#DIV/0!</v>
      </c>
    </row>
    <row r="1099" ht="16.5" hidden="1" customHeight="1">
      <c r="A1099" s="64" t="s">
        <v>78</v>
      </c>
      <c r="B1099" s="65" t="s">
        <v>1255</v>
      </c>
      <c r="C1099" s="65" t="s">
        <v>1354</v>
      </c>
      <c r="D1099" s="65" t="s">
        <v>1349</v>
      </c>
      <c r="E1099" s="75" t="s">
        <v>19</v>
      </c>
      <c r="F1099" s="75"/>
      <c r="G1099" s="67">
        <v>2782</v>
      </c>
      <c r="H1099" s="68">
        <f t="shared" si="130"/>
        <v>0</v>
      </c>
      <c r="I1099" s="69"/>
      <c r="J1099" s="68">
        <f t="shared" si="132"/>
        <v>0</v>
      </c>
      <c r="K1099" s="69"/>
      <c r="L1099" s="68">
        <f t="shared" si="133"/>
        <v>0</v>
      </c>
      <c r="M1099" s="69"/>
      <c r="N1099" s="68">
        <f t="shared" si="134"/>
        <v>0</v>
      </c>
      <c r="O1099" s="69"/>
      <c r="P1099" s="68">
        <f t="shared" si="135"/>
        <v>0</v>
      </c>
      <c r="Q1099" s="70"/>
      <c r="R1099" s="77">
        <v>0</v>
      </c>
      <c r="S1099" s="72"/>
      <c r="T1099" s="73">
        <f t="shared" si="136"/>
        <v>0</v>
      </c>
      <c r="U1099" s="73" t="e">
        <f t="shared" si="131"/>
        <v>#DIV/0!</v>
      </c>
    </row>
    <row r="1100" ht="16.5" hidden="1" customHeight="1">
      <c r="A1100" s="64" t="s">
        <v>78</v>
      </c>
      <c r="B1100" s="65" t="s">
        <v>1255</v>
      </c>
      <c r="C1100" s="65" t="s">
        <v>1355</v>
      </c>
      <c r="D1100" s="65" t="s">
        <v>1349</v>
      </c>
      <c r="E1100" s="75" t="s">
        <v>19</v>
      </c>
      <c r="F1100" s="75"/>
      <c r="G1100" s="67">
        <v>2783</v>
      </c>
      <c r="H1100" s="68">
        <f t="shared" si="130"/>
        <v>0</v>
      </c>
      <c r="I1100" s="69"/>
      <c r="J1100" s="68">
        <f t="shared" si="132"/>
        <v>0</v>
      </c>
      <c r="K1100" s="69"/>
      <c r="L1100" s="68">
        <f t="shared" si="133"/>
        <v>0</v>
      </c>
      <c r="M1100" s="69"/>
      <c r="N1100" s="68">
        <f t="shared" si="134"/>
        <v>0</v>
      </c>
      <c r="O1100" s="69"/>
      <c r="P1100" s="68">
        <f t="shared" si="135"/>
        <v>0</v>
      </c>
      <c r="Q1100" s="70"/>
      <c r="R1100" s="77">
        <v>0</v>
      </c>
      <c r="S1100" s="72"/>
      <c r="T1100" s="73">
        <f t="shared" si="136"/>
        <v>0</v>
      </c>
      <c r="U1100" s="73" t="e">
        <f t="shared" si="131"/>
        <v>#DIV/0!</v>
      </c>
    </row>
    <row r="1101" ht="16.5" hidden="1" customHeight="1">
      <c r="A1101" s="64" t="s">
        <v>46</v>
      </c>
      <c r="B1101" s="65" t="s">
        <v>1255</v>
      </c>
      <c r="C1101" s="65" t="s">
        <v>1356</v>
      </c>
      <c r="D1101" s="65" t="s">
        <v>1357</v>
      </c>
      <c r="E1101" s="75" t="s">
        <v>19</v>
      </c>
      <c r="F1101" s="75"/>
      <c r="G1101" s="67">
        <v>2784</v>
      </c>
      <c r="H1101" s="68">
        <f t="shared" ref="H1101:H1164" si="137">I1101*O$2</f>
        <v>0</v>
      </c>
      <c r="I1101" s="69"/>
      <c r="J1101" s="68">
        <f t="shared" si="132"/>
        <v>0</v>
      </c>
      <c r="K1101" s="69"/>
      <c r="L1101" s="68">
        <f t="shared" si="133"/>
        <v>0</v>
      </c>
      <c r="M1101" s="69"/>
      <c r="N1101" s="68">
        <f t="shared" si="134"/>
        <v>0</v>
      </c>
      <c r="O1101" s="69"/>
      <c r="P1101" s="68">
        <f t="shared" si="135"/>
        <v>0</v>
      </c>
      <c r="Q1101" s="70"/>
      <c r="R1101" s="77">
        <v>0</v>
      </c>
      <c r="S1101" s="72"/>
      <c r="T1101" s="73">
        <f t="shared" si="136"/>
        <v>0</v>
      </c>
      <c r="U1101" s="73" t="e">
        <f t="shared" si="131"/>
        <v>#DIV/0!</v>
      </c>
    </row>
    <row r="1102" ht="16.5" hidden="1" customHeight="1">
      <c r="A1102" s="64" t="s">
        <v>46</v>
      </c>
      <c r="B1102" s="65" t="s">
        <v>1255</v>
      </c>
      <c r="C1102" s="65" t="s">
        <v>1358</v>
      </c>
      <c r="D1102" s="65" t="s">
        <v>1357</v>
      </c>
      <c r="E1102" s="75" t="s">
        <v>19</v>
      </c>
      <c r="F1102" s="75"/>
      <c r="G1102" s="67">
        <v>2785</v>
      </c>
      <c r="H1102" s="68">
        <f t="shared" si="137"/>
        <v>0</v>
      </c>
      <c r="I1102" s="69"/>
      <c r="J1102" s="68">
        <f t="shared" si="132"/>
        <v>0</v>
      </c>
      <c r="K1102" s="69"/>
      <c r="L1102" s="68">
        <f t="shared" si="133"/>
        <v>0</v>
      </c>
      <c r="M1102" s="69"/>
      <c r="N1102" s="68">
        <f t="shared" si="134"/>
        <v>0</v>
      </c>
      <c r="O1102" s="69"/>
      <c r="P1102" s="68">
        <f t="shared" si="135"/>
        <v>0</v>
      </c>
      <c r="Q1102" s="70"/>
      <c r="R1102" s="77">
        <v>0</v>
      </c>
      <c r="S1102" s="72"/>
      <c r="T1102" s="73">
        <f t="shared" si="136"/>
        <v>0</v>
      </c>
      <c r="U1102" s="73" t="e">
        <f t="shared" si="131"/>
        <v>#DIV/0!</v>
      </c>
    </row>
    <row r="1103" ht="16.5" hidden="1" customHeight="1">
      <c r="A1103" s="64" t="s">
        <v>46</v>
      </c>
      <c r="B1103" s="65" t="s">
        <v>1255</v>
      </c>
      <c r="C1103" s="65" t="s">
        <v>1359</v>
      </c>
      <c r="D1103" s="65" t="s">
        <v>1357</v>
      </c>
      <c r="E1103" s="75" t="s">
        <v>19</v>
      </c>
      <c r="F1103" s="75"/>
      <c r="G1103" s="67">
        <v>2786</v>
      </c>
      <c r="H1103" s="68">
        <f t="shared" si="137"/>
        <v>0</v>
      </c>
      <c r="I1103" s="69"/>
      <c r="J1103" s="68">
        <f t="shared" si="132"/>
        <v>0</v>
      </c>
      <c r="K1103" s="69"/>
      <c r="L1103" s="68">
        <f t="shared" si="133"/>
        <v>0</v>
      </c>
      <c r="M1103" s="69"/>
      <c r="N1103" s="68">
        <f t="shared" si="134"/>
        <v>0</v>
      </c>
      <c r="O1103" s="69"/>
      <c r="P1103" s="68">
        <f t="shared" si="135"/>
        <v>0</v>
      </c>
      <c r="Q1103" s="70"/>
      <c r="R1103" s="71">
        <v>0</v>
      </c>
      <c r="S1103" s="72"/>
      <c r="T1103" s="73">
        <f t="shared" si="136"/>
        <v>0</v>
      </c>
      <c r="U1103" s="73" t="e">
        <f t="shared" ref="U1103:U1166" si="138">T1103/S1103</f>
        <v>#DIV/0!</v>
      </c>
    </row>
    <row r="1104" ht="16.5" hidden="1" customHeight="1">
      <c r="A1104" s="64" t="s">
        <v>46</v>
      </c>
      <c r="B1104" s="65" t="s">
        <v>1255</v>
      </c>
      <c r="C1104" s="65" t="s">
        <v>1360</v>
      </c>
      <c r="D1104" s="65" t="s">
        <v>1357</v>
      </c>
      <c r="E1104" s="75" t="s">
        <v>19</v>
      </c>
      <c r="F1104" s="75"/>
      <c r="G1104" s="67">
        <v>2787</v>
      </c>
      <c r="H1104" s="68">
        <f t="shared" si="137"/>
        <v>0</v>
      </c>
      <c r="I1104" s="69"/>
      <c r="J1104" s="68">
        <f t="shared" si="132"/>
        <v>0</v>
      </c>
      <c r="K1104" s="69"/>
      <c r="L1104" s="68">
        <f t="shared" si="133"/>
        <v>0</v>
      </c>
      <c r="M1104" s="69"/>
      <c r="N1104" s="68">
        <f t="shared" si="134"/>
        <v>0</v>
      </c>
      <c r="O1104" s="69"/>
      <c r="P1104" s="68">
        <f t="shared" si="135"/>
        <v>0</v>
      </c>
      <c r="Q1104" s="70"/>
      <c r="R1104" s="71">
        <v>0</v>
      </c>
      <c r="S1104" s="72"/>
      <c r="T1104" s="73">
        <f t="shared" si="136"/>
        <v>0</v>
      </c>
      <c r="U1104" s="73" t="e">
        <f t="shared" si="138"/>
        <v>#DIV/0!</v>
      </c>
    </row>
    <row r="1105" ht="16.5" hidden="1" customHeight="1">
      <c r="A1105" s="64" t="s">
        <v>46</v>
      </c>
      <c r="B1105" s="65" t="s">
        <v>1255</v>
      </c>
      <c r="C1105" s="65" t="s">
        <v>1361</v>
      </c>
      <c r="D1105" s="65" t="s">
        <v>1357</v>
      </c>
      <c r="E1105" s="75" t="s">
        <v>19</v>
      </c>
      <c r="F1105" s="75"/>
      <c r="G1105" s="67">
        <v>2788</v>
      </c>
      <c r="H1105" s="68">
        <f t="shared" si="137"/>
        <v>0</v>
      </c>
      <c r="I1105" s="69"/>
      <c r="J1105" s="68">
        <f t="shared" si="132"/>
        <v>0</v>
      </c>
      <c r="K1105" s="69"/>
      <c r="L1105" s="68">
        <f t="shared" si="133"/>
        <v>0</v>
      </c>
      <c r="M1105" s="69"/>
      <c r="N1105" s="68">
        <f t="shared" si="134"/>
        <v>0</v>
      </c>
      <c r="O1105" s="69"/>
      <c r="P1105" s="68">
        <f t="shared" si="135"/>
        <v>0</v>
      </c>
      <c r="Q1105" s="70"/>
      <c r="R1105" s="71">
        <v>0</v>
      </c>
      <c r="S1105" s="72"/>
      <c r="T1105" s="73">
        <f t="shared" si="136"/>
        <v>0</v>
      </c>
      <c r="U1105" s="73" t="e">
        <f t="shared" si="138"/>
        <v>#DIV/0!</v>
      </c>
    </row>
    <row r="1106" ht="16.5" hidden="1" customHeight="1">
      <c r="A1106" s="64" t="s">
        <v>65</v>
      </c>
      <c r="B1106" s="65" t="s">
        <v>1255</v>
      </c>
      <c r="C1106" s="65" t="s">
        <v>1362</v>
      </c>
      <c r="D1106" s="65" t="s">
        <v>1330</v>
      </c>
      <c r="E1106" s="75" t="s">
        <v>19</v>
      </c>
      <c r="F1106" s="75"/>
      <c r="G1106" s="67">
        <v>2789</v>
      </c>
      <c r="H1106" s="68">
        <f t="shared" si="137"/>
        <v>99.900000000000006</v>
      </c>
      <c r="I1106" s="69">
        <v>0.90000000000000002</v>
      </c>
      <c r="J1106" s="68">
        <f t="shared" ref="J1106:J1169" si="139">K1106*O$2</f>
        <v>87.689999999999998</v>
      </c>
      <c r="K1106" s="69">
        <v>0.79000000000000004</v>
      </c>
      <c r="L1106" s="68">
        <f t="shared" ref="L1106:L1169" si="140">M1106*O$2</f>
        <v>75.480000000000004</v>
      </c>
      <c r="M1106" s="69">
        <v>0.68000000000000005</v>
      </c>
      <c r="N1106" s="68">
        <f t="shared" ref="N1106:N1169" si="141">O1106*O$2</f>
        <v>63.269999999999996</v>
      </c>
      <c r="O1106" s="69">
        <v>0.56999999999999995</v>
      </c>
      <c r="P1106" s="68">
        <f t="shared" ref="P1106:P1169" si="142">Q1106*O$2</f>
        <v>0</v>
      </c>
      <c r="Q1106" s="70"/>
      <c r="R1106" s="71">
        <v>1</v>
      </c>
      <c r="S1106" s="72"/>
      <c r="T1106" s="73">
        <f t="shared" si="136"/>
        <v>0</v>
      </c>
      <c r="U1106" s="73" t="e">
        <f t="shared" si="138"/>
        <v>#DIV/0!</v>
      </c>
    </row>
    <row r="1107" ht="16.5" hidden="1" customHeight="1">
      <c r="A1107" s="64" t="s">
        <v>97</v>
      </c>
      <c r="B1107" s="65" t="s">
        <v>1255</v>
      </c>
      <c r="C1107" s="65" t="s">
        <v>1363</v>
      </c>
      <c r="D1107" s="65" t="s">
        <v>1257</v>
      </c>
      <c r="E1107" s="75" t="s">
        <v>19</v>
      </c>
      <c r="F1107" s="75"/>
      <c r="G1107" s="67">
        <v>2790</v>
      </c>
      <c r="H1107" s="68">
        <f t="shared" si="137"/>
        <v>116.55000000000001</v>
      </c>
      <c r="I1107" s="69">
        <v>1.05</v>
      </c>
      <c r="J1107" s="68">
        <f t="shared" si="139"/>
        <v>105.44999999999999</v>
      </c>
      <c r="K1107" s="69">
        <v>0.94999999999999996</v>
      </c>
      <c r="L1107" s="68">
        <f t="shared" si="140"/>
        <v>95.459999999999994</v>
      </c>
      <c r="M1107" s="69">
        <v>0.85999999999999999</v>
      </c>
      <c r="N1107" s="68">
        <f t="shared" si="141"/>
        <v>84.359999999999999</v>
      </c>
      <c r="O1107" s="69">
        <v>0.76000000000000001</v>
      </c>
      <c r="P1107" s="68">
        <f t="shared" si="142"/>
        <v>0</v>
      </c>
      <c r="Q1107" s="70"/>
      <c r="R1107" s="71">
        <v>0</v>
      </c>
      <c r="S1107" s="72"/>
      <c r="T1107" s="73">
        <f t="shared" si="136"/>
        <v>0</v>
      </c>
      <c r="U1107" s="76" t="e">
        <f t="shared" si="138"/>
        <v>#DIV/0!</v>
      </c>
    </row>
    <row r="1108" ht="16.5" customHeight="1">
      <c r="A1108" s="64" t="s">
        <v>97</v>
      </c>
      <c r="B1108" s="65" t="s">
        <v>1255</v>
      </c>
      <c r="C1108" s="65" t="s">
        <v>1364</v>
      </c>
      <c r="D1108" s="65" t="s">
        <v>1257</v>
      </c>
      <c r="E1108" s="75" t="s">
        <v>19</v>
      </c>
      <c r="F1108" s="75"/>
      <c r="G1108" s="67">
        <v>2791</v>
      </c>
      <c r="H1108" s="68">
        <f t="shared" si="137"/>
        <v>116.55000000000001</v>
      </c>
      <c r="I1108" s="69">
        <v>1.05</v>
      </c>
      <c r="J1108" s="68">
        <f t="shared" si="139"/>
        <v>105.44999999999999</v>
      </c>
      <c r="K1108" s="69">
        <v>0.94999999999999996</v>
      </c>
      <c r="L1108" s="68">
        <f t="shared" si="140"/>
        <v>95.459999999999994</v>
      </c>
      <c r="M1108" s="69">
        <v>0.85999999999999999</v>
      </c>
      <c r="N1108" s="68">
        <f t="shared" si="141"/>
        <v>84.359999999999999</v>
      </c>
      <c r="O1108" s="69">
        <v>0.76000000000000001</v>
      </c>
      <c r="P1108" s="68">
        <f t="shared" si="142"/>
        <v>0</v>
      </c>
      <c r="Q1108" s="70"/>
      <c r="R1108" s="71">
        <v>23</v>
      </c>
      <c r="S1108" s="72"/>
      <c r="T1108" s="73">
        <f t="shared" si="136"/>
        <v>0</v>
      </c>
      <c r="U1108" s="76" t="e">
        <f t="shared" si="138"/>
        <v>#DIV/0!</v>
      </c>
    </row>
    <row r="1109" ht="16.5" customHeight="1">
      <c r="A1109" s="64" t="s">
        <v>97</v>
      </c>
      <c r="B1109" s="65" t="s">
        <v>1255</v>
      </c>
      <c r="C1109" s="65" t="s">
        <v>1365</v>
      </c>
      <c r="D1109" s="65" t="s">
        <v>1263</v>
      </c>
      <c r="E1109" s="75" t="s">
        <v>19</v>
      </c>
      <c r="F1109" s="75"/>
      <c r="G1109" s="67">
        <v>2792</v>
      </c>
      <c r="H1109" s="68">
        <f t="shared" si="137"/>
        <v>109.89</v>
      </c>
      <c r="I1109" s="69">
        <v>0.98999999999999999</v>
      </c>
      <c r="J1109" s="68">
        <f t="shared" si="139"/>
        <v>95.459999999999994</v>
      </c>
      <c r="K1109" s="69">
        <v>0.85999999999999999</v>
      </c>
      <c r="L1109" s="68">
        <f t="shared" si="140"/>
        <v>78.810000000000002</v>
      </c>
      <c r="M1109" s="69">
        <v>0.70999999999999996</v>
      </c>
      <c r="N1109" s="68">
        <f t="shared" si="141"/>
        <v>68.819999999999993</v>
      </c>
      <c r="O1109" s="69">
        <v>0.62</v>
      </c>
      <c r="P1109" s="68">
        <f t="shared" si="142"/>
        <v>0</v>
      </c>
      <c r="Q1109" s="70"/>
      <c r="R1109" s="71">
        <v>12</v>
      </c>
      <c r="S1109" s="72"/>
      <c r="T1109" s="73">
        <f t="shared" si="136"/>
        <v>0</v>
      </c>
      <c r="U1109" s="73" t="e">
        <f t="shared" si="138"/>
        <v>#DIV/0!</v>
      </c>
    </row>
    <row r="1110" ht="16.5" hidden="1" customHeight="1">
      <c r="A1110" s="64" t="s">
        <v>97</v>
      </c>
      <c r="B1110" s="65" t="s">
        <v>1255</v>
      </c>
      <c r="C1110" s="65" t="s">
        <v>1366</v>
      </c>
      <c r="D1110" s="65" t="s">
        <v>1263</v>
      </c>
      <c r="E1110" s="75" t="s">
        <v>19</v>
      </c>
      <c r="F1110" s="75"/>
      <c r="G1110" s="67">
        <v>2793</v>
      </c>
      <c r="H1110" s="68">
        <f t="shared" si="137"/>
        <v>0</v>
      </c>
      <c r="I1110" s="69"/>
      <c r="J1110" s="68">
        <f t="shared" si="139"/>
        <v>0</v>
      </c>
      <c r="K1110" s="69"/>
      <c r="L1110" s="68">
        <f t="shared" si="140"/>
        <v>0</v>
      </c>
      <c r="M1110" s="69"/>
      <c r="N1110" s="68">
        <f t="shared" si="141"/>
        <v>0</v>
      </c>
      <c r="O1110" s="69"/>
      <c r="P1110" s="68">
        <f t="shared" si="142"/>
        <v>0</v>
      </c>
      <c r="Q1110" s="70"/>
      <c r="R1110" s="77">
        <v>0</v>
      </c>
      <c r="S1110" s="72"/>
      <c r="T1110" s="73">
        <f t="shared" si="136"/>
        <v>0</v>
      </c>
      <c r="U1110" s="73" t="e">
        <f t="shared" si="138"/>
        <v>#DIV/0!</v>
      </c>
    </row>
    <row r="1111" ht="16.5" hidden="1" customHeight="1">
      <c r="A1111" s="64" t="s">
        <v>97</v>
      </c>
      <c r="B1111" s="65" t="s">
        <v>1255</v>
      </c>
      <c r="C1111" s="65" t="s">
        <v>1367</v>
      </c>
      <c r="D1111" s="65" t="s">
        <v>1263</v>
      </c>
      <c r="E1111" s="75" t="s">
        <v>19</v>
      </c>
      <c r="F1111" s="75"/>
      <c r="G1111" s="67">
        <v>2794</v>
      </c>
      <c r="H1111" s="68">
        <f t="shared" si="137"/>
        <v>109.89</v>
      </c>
      <c r="I1111" s="69">
        <v>0.98999999999999999</v>
      </c>
      <c r="J1111" s="68">
        <f t="shared" si="139"/>
        <v>95.459999999999994</v>
      </c>
      <c r="K1111" s="69">
        <v>0.85999999999999999</v>
      </c>
      <c r="L1111" s="68">
        <f t="shared" si="140"/>
        <v>78.810000000000002</v>
      </c>
      <c r="M1111" s="69">
        <v>0.70999999999999996</v>
      </c>
      <c r="N1111" s="68">
        <f t="shared" si="141"/>
        <v>68.819999999999993</v>
      </c>
      <c r="O1111" s="69">
        <v>0.62</v>
      </c>
      <c r="P1111" s="68">
        <f t="shared" si="142"/>
        <v>0</v>
      </c>
      <c r="Q1111" s="70"/>
      <c r="R1111" s="71">
        <v>0</v>
      </c>
      <c r="S1111" s="72"/>
      <c r="T1111" s="73">
        <f t="shared" si="136"/>
        <v>0</v>
      </c>
      <c r="U1111" s="73" t="e">
        <f t="shared" si="138"/>
        <v>#DIV/0!</v>
      </c>
    </row>
    <row r="1112" ht="16.5" hidden="1" customHeight="1">
      <c r="A1112" s="64" t="s">
        <v>97</v>
      </c>
      <c r="B1112" s="65" t="s">
        <v>1255</v>
      </c>
      <c r="C1112" s="65" t="s">
        <v>1368</v>
      </c>
      <c r="D1112" s="65" t="s">
        <v>1263</v>
      </c>
      <c r="E1112" s="75" t="s">
        <v>19</v>
      </c>
      <c r="F1112" s="75"/>
      <c r="G1112" s="67">
        <v>2795</v>
      </c>
      <c r="H1112" s="68">
        <f t="shared" si="137"/>
        <v>109.89</v>
      </c>
      <c r="I1112" s="69">
        <v>0.98999999999999999</v>
      </c>
      <c r="J1112" s="68">
        <f t="shared" si="139"/>
        <v>95.459999999999994</v>
      </c>
      <c r="K1112" s="69">
        <v>0.85999999999999999</v>
      </c>
      <c r="L1112" s="68">
        <f t="shared" si="140"/>
        <v>78.810000000000002</v>
      </c>
      <c r="M1112" s="69">
        <v>0.70999999999999996</v>
      </c>
      <c r="N1112" s="68">
        <f t="shared" si="141"/>
        <v>68.819999999999993</v>
      </c>
      <c r="O1112" s="69">
        <v>0.62</v>
      </c>
      <c r="P1112" s="68">
        <f t="shared" si="142"/>
        <v>0</v>
      </c>
      <c r="Q1112" s="70"/>
      <c r="R1112" s="71">
        <v>0</v>
      </c>
      <c r="S1112" s="72"/>
      <c r="T1112" s="73">
        <f t="shared" si="136"/>
        <v>0</v>
      </c>
      <c r="U1112" s="76" t="e">
        <f t="shared" si="138"/>
        <v>#DIV/0!</v>
      </c>
    </row>
    <row r="1113" ht="16.5" hidden="1" customHeight="1">
      <c r="A1113" s="64" t="s">
        <v>97</v>
      </c>
      <c r="B1113" s="65" t="s">
        <v>1255</v>
      </c>
      <c r="C1113" s="65" t="s">
        <v>1369</v>
      </c>
      <c r="D1113" s="65" t="s">
        <v>1263</v>
      </c>
      <c r="E1113" s="75" t="s">
        <v>19</v>
      </c>
      <c r="F1113" s="75"/>
      <c r="G1113" s="67">
        <v>2796</v>
      </c>
      <c r="H1113" s="68">
        <f t="shared" si="137"/>
        <v>109.89</v>
      </c>
      <c r="I1113" s="69">
        <v>0.98999999999999999</v>
      </c>
      <c r="J1113" s="68">
        <f t="shared" si="139"/>
        <v>95.459999999999994</v>
      </c>
      <c r="K1113" s="69">
        <v>0.85999999999999999</v>
      </c>
      <c r="L1113" s="68">
        <f t="shared" si="140"/>
        <v>78.810000000000002</v>
      </c>
      <c r="M1113" s="69">
        <v>0.70999999999999996</v>
      </c>
      <c r="N1113" s="68">
        <f t="shared" si="141"/>
        <v>68.819999999999993</v>
      </c>
      <c r="O1113" s="69">
        <v>0.62</v>
      </c>
      <c r="P1113" s="68">
        <f t="shared" si="142"/>
        <v>0</v>
      </c>
      <c r="Q1113" s="70"/>
      <c r="R1113" s="71">
        <v>7</v>
      </c>
      <c r="S1113" s="72"/>
      <c r="T1113" s="73">
        <f t="shared" si="136"/>
        <v>0</v>
      </c>
      <c r="U1113" s="76" t="e">
        <f t="shared" si="138"/>
        <v>#DIV/0!</v>
      </c>
    </row>
    <row r="1114" ht="16.5" hidden="1" customHeight="1">
      <c r="A1114" s="64" t="s">
        <v>78</v>
      </c>
      <c r="B1114" s="65" t="s">
        <v>1255</v>
      </c>
      <c r="C1114" s="65" t="s">
        <v>1370</v>
      </c>
      <c r="D1114" s="65" t="s">
        <v>1303</v>
      </c>
      <c r="E1114" s="75"/>
      <c r="F1114" s="75"/>
      <c r="G1114" s="67">
        <v>2797</v>
      </c>
      <c r="H1114" s="68">
        <f t="shared" si="137"/>
        <v>73.260000000000005</v>
      </c>
      <c r="I1114" s="69">
        <v>0.66000000000000003</v>
      </c>
      <c r="J1114" s="68">
        <f t="shared" si="139"/>
        <v>64.379999999999995</v>
      </c>
      <c r="K1114" s="69">
        <v>0.57999999999999996</v>
      </c>
      <c r="L1114" s="68">
        <f t="shared" si="140"/>
        <v>54.390000000000001</v>
      </c>
      <c r="M1114" s="69">
        <v>0.48999999999999999</v>
      </c>
      <c r="N1114" s="68">
        <f t="shared" si="141"/>
        <v>45.509999999999998</v>
      </c>
      <c r="O1114" s="69">
        <v>0.40999999999999998</v>
      </c>
      <c r="P1114" s="68">
        <f t="shared" si="142"/>
        <v>0</v>
      </c>
      <c r="Q1114" s="70"/>
      <c r="R1114" s="71">
        <v>0</v>
      </c>
      <c r="S1114" s="72"/>
      <c r="T1114" s="73">
        <f t="shared" si="136"/>
        <v>0</v>
      </c>
      <c r="U1114" s="76" t="e">
        <f t="shared" si="138"/>
        <v>#DIV/0!</v>
      </c>
    </row>
    <row r="1115" ht="16.5" hidden="1" customHeight="1">
      <c r="A1115" s="64" t="s">
        <v>78</v>
      </c>
      <c r="B1115" s="65" t="s">
        <v>1255</v>
      </c>
      <c r="C1115" s="65" t="s">
        <v>1371</v>
      </c>
      <c r="D1115" s="65" t="s">
        <v>1303</v>
      </c>
      <c r="E1115" s="75"/>
      <c r="F1115" s="75"/>
      <c r="G1115" s="67">
        <v>2798</v>
      </c>
      <c r="H1115" s="68">
        <f t="shared" si="137"/>
        <v>73.260000000000005</v>
      </c>
      <c r="I1115" s="69">
        <v>0.66000000000000003</v>
      </c>
      <c r="J1115" s="68">
        <f t="shared" si="139"/>
        <v>64.379999999999995</v>
      </c>
      <c r="K1115" s="69">
        <v>0.57999999999999996</v>
      </c>
      <c r="L1115" s="68">
        <f t="shared" si="140"/>
        <v>54.390000000000001</v>
      </c>
      <c r="M1115" s="69">
        <v>0.48999999999999999</v>
      </c>
      <c r="N1115" s="68">
        <f t="shared" si="141"/>
        <v>45.509999999999998</v>
      </c>
      <c r="O1115" s="69">
        <v>0.40999999999999998</v>
      </c>
      <c r="P1115" s="68">
        <f t="shared" si="142"/>
        <v>0</v>
      </c>
      <c r="Q1115" s="70"/>
      <c r="R1115" s="71">
        <v>0</v>
      </c>
      <c r="S1115" s="72"/>
      <c r="T1115" s="73">
        <f t="shared" si="136"/>
        <v>0</v>
      </c>
      <c r="U1115" s="76" t="e">
        <f t="shared" si="138"/>
        <v>#DIV/0!</v>
      </c>
    </row>
    <row r="1116" ht="16.5" hidden="1" customHeight="1">
      <c r="A1116" s="64" t="s">
        <v>97</v>
      </c>
      <c r="B1116" s="65" t="s">
        <v>1255</v>
      </c>
      <c r="C1116" s="65" t="s">
        <v>1372</v>
      </c>
      <c r="D1116" s="65" t="s">
        <v>1263</v>
      </c>
      <c r="E1116" s="75"/>
      <c r="F1116" s="75"/>
      <c r="G1116" s="67">
        <v>2799</v>
      </c>
      <c r="H1116" s="68">
        <f t="shared" si="137"/>
        <v>109.89</v>
      </c>
      <c r="I1116" s="69">
        <v>0.98999999999999999</v>
      </c>
      <c r="J1116" s="68">
        <f t="shared" si="139"/>
        <v>95.459999999999994</v>
      </c>
      <c r="K1116" s="69">
        <v>0.85999999999999999</v>
      </c>
      <c r="L1116" s="68">
        <f t="shared" si="140"/>
        <v>78.810000000000002</v>
      </c>
      <c r="M1116" s="69">
        <v>0.70999999999999996</v>
      </c>
      <c r="N1116" s="68">
        <f t="shared" si="141"/>
        <v>68.819999999999993</v>
      </c>
      <c r="O1116" s="69">
        <v>0.62</v>
      </c>
      <c r="P1116" s="68">
        <f t="shared" si="142"/>
        <v>0</v>
      </c>
      <c r="Q1116" s="70"/>
      <c r="R1116" s="71">
        <v>0</v>
      </c>
      <c r="S1116" s="72"/>
      <c r="T1116" s="73">
        <f t="shared" si="136"/>
        <v>0</v>
      </c>
      <c r="U1116" s="76" t="e">
        <f t="shared" si="138"/>
        <v>#DIV/0!</v>
      </c>
    </row>
    <row r="1117" ht="16.5" hidden="1" customHeight="1">
      <c r="A1117" s="64" t="s">
        <v>97</v>
      </c>
      <c r="B1117" s="65" t="s">
        <v>1255</v>
      </c>
      <c r="C1117" s="65" t="s">
        <v>1373</v>
      </c>
      <c r="D1117" s="65"/>
      <c r="E1117" s="75"/>
      <c r="F1117" s="75"/>
      <c r="G1117" s="67">
        <v>27100</v>
      </c>
      <c r="H1117" s="68">
        <f t="shared" si="137"/>
        <v>109.89</v>
      </c>
      <c r="I1117" s="69">
        <v>0.98999999999999999</v>
      </c>
      <c r="J1117" s="68">
        <f t="shared" si="139"/>
        <v>95.459999999999994</v>
      </c>
      <c r="K1117" s="69">
        <v>0.85999999999999999</v>
      </c>
      <c r="L1117" s="68">
        <f t="shared" si="140"/>
        <v>78.810000000000002</v>
      </c>
      <c r="M1117" s="69">
        <v>0.70999999999999996</v>
      </c>
      <c r="N1117" s="68">
        <f t="shared" si="141"/>
        <v>68.819999999999993</v>
      </c>
      <c r="O1117" s="69">
        <v>0.62</v>
      </c>
      <c r="P1117" s="68">
        <f t="shared" si="142"/>
        <v>0</v>
      </c>
      <c r="Q1117" s="70"/>
      <c r="R1117" s="71">
        <v>0</v>
      </c>
      <c r="S1117" s="72"/>
      <c r="T1117" s="73">
        <f t="shared" si="136"/>
        <v>0</v>
      </c>
      <c r="U1117" s="76" t="e">
        <f t="shared" si="138"/>
        <v>#DIV/0!</v>
      </c>
    </row>
    <row r="1118" ht="16.5" hidden="1" customHeight="1">
      <c r="A1118" s="64" t="s">
        <v>97</v>
      </c>
      <c r="B1118" s="65" t="s">
        <v>1255</v>
      </c>
      <c r="C1118" s="65" t="s">
        <v>1374</v>
      </c>
      <c r="D1118" s="65"/>
      <c r="E1118" s="75"/>
      <c r="F1118" s="75"/>
      <c r="G1118" s="67">
        <v>27101</v>
      </c>
      <c r="H1118" s="68">
        <f t="shared" si="137"/>
        <v>109.89</v>
      </c>
      <c r="I1118" s="69">
        <v>0.98999999999999999</v>
      </c>
      <c r="J1118" s="68">
        <f t="shared" si="139"/>
        <v>95.459999999999994</v>
      </c>
      <c r="K1118" s="69">
        <v>0.85999999999999999</v>
      </c>
      <c r="L1118" s="68">
        <f t="shared" si="140"/>
        <v>78.810000000000002</v>
      </c>
      <c r="M1118" s="69">
        <v>0.70999999999999996</v>
      </c>
      <c r="N1118" s="68">
        <f t="shared" si="141"/>
        <v>68.819999999999993</v>
      </c>
      <c r="O1118" s="69">
        <v>0.62</v>
      </c>
      <c r="P1118" s="68">
        <f t="shared" si="142"/>
        <v>0</v>
      </c>
      <c r="Q1118" s="70"/>
      <c r="R1118" s="71">
        <v>0</v>
      </c>
      <c r="S1118" s="72"/>
      <c r="T1118" s="73">
        <f t="shared" si="136"/>
        <v>0</v>
      </c>
      <c r="U1118" s="76" t="e">
        <f t="shared" si="138"/>
        <v>#DIV/0!</v>
      </c>
    </row>
    <row r="1119" ht="16.5" hidden="1" customHeight="1">
      <c r="A1119" s="64" t="s">
        <v>97</v>
      </c>
      <c r="B1119" s="65" t="s">
        <v>1255</v>
      </c>
      <c r="C1119" s="65" t="s">
        <v>1375</v>
      </c>
      <c r="D1119" s="65"/>
      <c r="E1119" s="75"/>
      <c r="F1119" s="75"/>
      <c r="G1119" s="67">
        <v>27102</v>
      </c>
      <c r="H1119" s="68">
        <f t="shared" si="137"/>
        <v>109.89</v>
      </c>
      <c r="I1119" s="69">
        <v>0.98999999999999999</v>
      </c>
      <c r="J1119" s="68">
        <f t="shared" si="139"/>
        <v>95.459999999999994</v>
      </c>
      <c r="K1119" s="69">
        <v>0.85999999999999999</v>
      </c>
      <c r="L1119" s="68">
        <f t="shared" si="140"/>
        <v>78.810000000000002</v>
      </c>
      <c r="M1119" s="69">
        <v>0.70999999999999996</v>
      </c>
      <c r="N1119" s="68">
        <f t="shared" si="141"/>
        <v>68.819999999999993</v>
      </c>
      <c r="O1119" s="69">
        <v>0.62</v>
      </c>
      <c r="P1119" s="68">
        <f t="shared" si="142"/>
        <v>0</v>
      </c>
      <c r="Q1119" s="70"/>
      <c r="R1119" s="71">
        <v>0</v>
      </c>
      <c r="S1119" s="72"/>
      <c r="T1119" s="73">
        <f t="shared" si="136"/>
        <v>0</v>
      </c>
      <c r="U1119" s="76" t="e">
        <f t="shared" si="138"/>
        <v>#DIV/0!</v>
      </c>
    </row>
    <row r="1120" ht="16.5" hidden="1" customHeight="1">
      <c r="A1120" s="64" t="s">
        <v>97</v>
      </c>
      <c r="B1120" s="65" t="s">
        <v>1255</v>
      </c>
      <c r="C1120" s="65" t="s">
        <v>1376</v>
      </c>
      <c r="D1120" s="65"/>
      <c r="E1120" s="75"/>
      <c r="F1120" s="75"/>
      <c r="G1120" s="67">
        <v>27103</v>
      </c>
      <c r="H1120" s="68">
        <f t="shared" si="137"/>
        <v>109.89</v>
      </c>
      <c r="I1120" s="69">
        <v>0.98999999999999999</v>
      </c>
      <c r="J1120" s="68">
        <f t="shared" si="139"/>
        <v>95.459999999999994</v>
      </c>
      <c r="K1120" s="69">
        <v>0.85999999999999999</v>
      </c>
      <c r="L1120" s="68">
        <f t="shared" si="140"/>
        <v>78.810000000000002</v>
      </c>
      <c r="M1120" s="69">
        <v>0.70999999999999996</v>
      </c>
      <c r="N1120" s="68">
        <f t="shared" si="141"/>
        <v>68.819999999999993</v>
      </c>
      <c r="O1120" s="69">
        <v>0.62</v>
      </c>
      <c r="P1120" s="68">
        <f t="shared" si="142"/>
        <v>0</v>
      </c>
      <c r="Q1120" s="70"/>
      <c r="R1120" s="71">
        <v>0</v>
      </c>
      <c r="S1120" s="72"/>
      <c r="T1120" s="73">
        <f t="shared" si="136"/>
        <v>0</v>
      </c>
      <c r="U1120" s="76" t="e">
        <f t="shared" si="138"/>
        <v>#DIV/0!</v>
      </c>
    </row>
    <row r="1121" ht="16.5" hidden="1" customHeight="1">
      <c r="A1121" s="64" t="s">
        <v>65</v>
      </c>
      <c r="B1121" s="65" t="s">
        <v>1377</v>
      </c>
      <c r="C1121" s="65" t="s">
        <v>1378</v>
      </c>
      <c r="D1121" s="65" t="s">
        <v>1379</v>
      </c>
      <c r="E1121" s="75" t="s">
        <v>19</v>
      </c>
      <c r="F1121" s="75"/>
      <c r="G1121" s="67">
        <v>2801</v>
      </c>
      <c r="H1121" s="68">
        <f t="shared" si="137"/>
        <v>0</v>
      </c>
      <c r="I1121" s="69"/>
      <c r="J1121" s="68">
        <f t="shared" si="139"/>
        <v>0</v>
      </c>
      <c r="K1121" s="69"/>
      <c r="L1121" s="68">
        <f t="shared" si="140"/>
        <v>0</v>
      </c>
      <c r="M1121" s="69"/>
      <c r="N1121" s="68">
        <f t="shared" si="141"/>
        <v>0</v>
      </c>
      <c r="O1121" s="69"/>
      <c r="P1121" s="68">
        <f t="shared" si="142"/>
        <v>0</v>
      </c>
      <c r="Q1121" s="70"/>
      <c r="R1121" s="71">
        <v>-5</v>
      </c>
      <c r="S1121" s="72"/>
      <c r="T1121" s="73">
        <f t="shared" si="136"/>
        <v>0</v>
      </c>
      <c r="U1121" s="73" t="e">
        <f t="shared" si="138"/>
        <v>#DIV/0!</v>
      </c>
    </row>
    <row r="1122" ht="16.5" hidden="1" customHeight="1">
      <c r="A1122" s="64" t="s">
        <v>65</v>
      </c>
      <c r="B1122" s="65" t="s">
        <v>1377</v>
      </c>
      <c r="C1122" s="65" t="s">
        <v>1380</v>
      </c>
      <c r="D1122" s="65" t="s">
        <v>1379</v>
      </c>
      <c r="E1122" s="75" t="s">
        <v>19</v>
      </c>
      <c r="F1122" s="75"/>
      <c r="G1122" s="67">
        <v>2802</v>
      </c>
      <c r="H1122" s="68">
        <f t="shared" si="137"/>
        <v>0</v>
      </c>
      <c r="I1122" s="69"/>
      <c r="J1122" s="68">
        <f t="shared" si="139"/>
        <v>0</v>
      </c>
      <c r="K1122" s="69"/>
      <c r="L1122" s="68">
        <f t="shared" si="140"/>
        <v>0</v>
      </c>
      <c r="M1122" s="69"/>
      <c r="N1122" s="68">
        <f t="shared" si="141"/>
        <v>0</v>
      </c>
      <c r="O1122" s="69"/>
      <c r="P1122" s="68">
        <f t="shared" si="142"/>
        <v>0</v>
      </c>
      <c r="Q1122" s="70"/>
      <c r="R1122" s="71">
        <v>-11</v>
      </c>
      <c r="S1122" s="72"/>
      <c r="T1122" s="73">
        <f t="shared" si="136"/>
        <v>0</v>
      </c>
      <c r="U1122" s="73" t="e">
        <f t="shared" si="138"/>
        <v>#DIV/0!</v>
      </c>
    </row>
    <row r="1123" ht="16.5" hidden="1" customHeight="1">
      <c r="A1123" s="64" t="s">
        <v>44</v>
      </c>
      <c r="B1123" s="65" t="s">
        <v>1377</v>
      </c>
      <c r="C1123" s="65" t="s">
        <v>1381</v>
      </c>
      <c r="D1123" s="65" t="s">
        <v>1382</v>
      </c>
      <c r="E1123" s="75" t="s">
        <v>19</v>
      </c>
      <c r="F1123" s="75"/>
      <c r="G1123" s="67">
        <v>2803</v>
      </c>
      <c r="H1123" s="68">
        <f t="shared" si="137"/>
        <v>88.800000000000011</v>
      </c>
      <c r="I1123" s="69">
        <v>0.80000000000000004</v>
      </c>
      <c r="J1123" s="68">
        <f t="shared" si="139"/>
        <v>77.699999999999989</v>
      </c>
      <c r="K1123" s="69">
        <v>0.69999999999999996</v>
      </c>
      <c r="L1123" s="68">
        <f t="shared" si="140"/>
        <v>66.599999999999994</v>
      </c>
      <c r="M1123" s="69">
        <v>0.59999999999999998</v>
      </c>
      <c r="N1123" s="68">
        <f t="shared" si="141"/>
        <v>55.5</v>
      </c>
      <c r="O1123" s="69">
        <v>0.5</v>
      </c>
      <c r="P1123" s="68">
        <f t="shared" si="142"/>
        <v>0</v>
      </c>
      <c r="Q1123" s="70"/>
      <c r="R1123" s="71">
        <v>0</v>
      </c>
      <c r="S1123" s="72"/>
      <c r="T1123" s="73">
        <f t="shared" si="136"/>
        <v>0</v>
      </c>
      <c r="U1123" s="73" t="e">
        <f t="shared" si="138"/>
        <v>#DIV/0!</v>
      </c>
    </row>
    <row r="1124" ht="16.5" hidden="1" customHeight="1">
      <c r="A1124" s="64" t="s">
        <v>44</v>
      </c>
      <c r="B1124" s="65" t="s">
        <v>1377</v>
      </c>
      <c r="C1124" s="65" t="s">
        <v>1383</v>
      </c>
      <c r="D1124" s="65" t="s">
        <v>1384</v>
      </c>
      <c r="E1124" s="75" t="s">
        <v>19</v>
      </c>
      <c r="F1124" s="75"/>
      <c r="G1124" s="67">
        <v>2804</v>
      </c>
      <c r="H1124" s="68">
        <f t="shared" si="137"/>
        <v>0</v>
      </c>
      <c r="I1124" s="69"/>
      <c r="J1124" s="68">
        <f t="shared" si="139"/>
        <v>0</v>
      </c>
      <c r="K1124" s="69"/>
      <c r="L1124" s="68">
        <f t="shared" si="140"/>
        <v>0</v>
      </c>
      <c r="M1124" s="69"/>
      <c r="N1124" s="68">
        <f t="shared" si="141"/>
        <v>0</v>
      </c>
      <c r="O1124" s="69"/>
      <c r="P1124" s="68">
        <f t="shared" si="142"/>
        <v>0</v>
      </c>
      <c r="Q1124" s="70"/>
      <c r="R1124" s="71">
        <v>5</v>
      </c>
      <c r="S1124" s="72"/>
      <c r="T1124" s="73">
        <f t="shared" si="136"/>
        <v>0</v>
      </c>
      <c r="U1124" s="73" t="e">
        <f t="shared" si="138"/>
        <v>#DIV/0!</v>
      </c>
    </row>
    <row r="1125" ht="16.5" customHeight="1">
      <c r="A1125" s="64" t="s">
        <v>44</v>
      </c>
      <c r="B1125" s="65" t="s">
        <v>1377</v>
      </c>
      <c r="C1125" s="65" t="s">
        <v>1385</v>
      </c>
      <c r="D1125" s="65" t="s">
        <v>1384</v>
      </c>
      <c r="E1125" s="75" t="s">
        <v>19</v>
      </c>
      <c r="F1125" s="75"/>
      <c r="G1125" s="67">
        <v>2805</v>
      </c>
      <c r="H1125" s="68">
        <f t="shared" si="137"/>
        <v>88.800000000000011</v>
      </c>
      <c r="I1125" s="69">
        <v>0.80000000000000004</v>
      </c>
      <c r="J1125" s="68">
        <f t="shared" si="139"/>
        <v>77.699999999999989</v>
      </c>
      <c r="K1125" s="69">
        <v>0.69999999999999996</v>
      </c>
      <c r="L1125" s="68">
        <f t="shared" si="140"/>
        <v>66.599999999999994</v>
      </c>
      <c r="M1125" s="69">
        <v>0.59999999999999998</v>
      </c>
      <c r="N1125" s="68">
        <f t="shared" si="141"/>
        <v>55.5</v>
      </c>
      <c r="O1125" s="69">
        <v>0.5</v>
      </c>
      <c r="P1125" s="68">
        <f t="shared" si="142"/>
        <v>0</v>
      </c>
      <c r="Q1125" s="70"/>
      <c r="R1125" s="77">
        <v>15</v>
      </c>
      <c r="S1125" s="72"/>
      <c r="T1125" s="73">
        <f t="shared" si="136"/>
        <v>0</v>
      </c>
      <c r="U1125" s="73" t="e">
        <f t="shared" si="138"/>
        <v>#DIV/0!</v>
      </c>
    </row>
    <row r="1126" ht="16.5" hidden="1" customHeight="1">
      <c r="A1126" s="64" t="s">
        <v>44</v>
      </c>
      <c r="B1126" s="65" t="s">
        <v>1377</v>
      </c>
      <c r="C1126" s="65" t="s">
        <v>1386</v>
      </c>
      <c r="D1126" s="65" t="s">
        <v>1384</v>
      </c>
      <c r="E1126" s="75" t="s">
        <v>19</v>
      </c>
      <c r="F1126" s="75"/>
      <c r="G1126" s="67">
        <v>2806</v>
      </c>
      <c r="H1126" s="68">
        <f t="shared" si="137"/>
        <v>88.800000000000011</v>
      </c>
      <c r="I1126" s="69">
        <v>0.80000000000000004</v>
      </c>
      <c r="J1126" s="68">
        <f t="shared" si="139"/>
        <v>77.699999999999989</v>
      </c>
      <c r="K1126" s="69">
        <v>0.69999999999999996</v>
      </c>
      <c r="L1126" s="68">
        <f t="shared" si="140"/>
        <v>66.599999999999994</v>
      </c>
      <c r="M1126" s="69">
        <v>0.59999999999999998</v>
      </c>
      <c r="N1126" s="68">
        <f t="shared" si="141"/>
        <v>55.5</v>
      </c>
      <c r="O1126" s="69">
        <v>0.5</v>
      </c>
      <c r="P1126" s="68">
        <f t="shared" si="142"/>
        <v>0</v>
      </c>
      <c r="Q1126" s="70"/>
      <c r="R1126" s="71">
        <v>0</v>
      </c>
      <c r="S1126" s="72"/>
      <c r="T1126" s="73">
        <f t="shared" si="136"/>
        <v>0</v>
      </c>
      <c r="U1126" s="73" t="e">
        <f t="shared" si="138"/>
        <v>#DIV/0!</v>
      </c>
    </row>
    <row r="1127" ht="16.5" hidden="1" customHeight="1">
      <c r="A1127" s="64" t="s">
        <v>44</v>
      </c>
      <c r="B1127" s="65" t="s">
        <v>1377</v>
      </c>
      <c r="C1127" s="65" t="s">
        <v>1387</v>
      </c>
      <c r="D1127" s="65" t="s">
        <v>1384</v>
      </c>
      <c r="E1127" s="75" t="s">
        <v>19</v>
      </c>
      <c r="F1127" s="75"/>
      <c r="G1127" s="67">
        <v>2807</v>
      </c>
      <c r="H1127" s="68">
        <f t="shared" si="137"/>
        <v>0</v>
      </c>
      <c r="I1127" s="69"/>
      <c r="J1127" s="68">
        <f t="shared" si="139"/>
        <v>0</v>
      </c>
      <c r="K1127" s="69"/>
      <c r="L1127" s="68">
        <f t="shared" si="140"/>
        <v>0</v>
      </c>
      <c r="M1127" s="69"/>
      <c r="N1127" s="68">
        <f t="shared" si="141"/>
        <v>0</v>
      </c>
      <c r="O1127" s="69"/>
      <c r="P1127" s="68">
        <f t="shared" si="142"/>
        <v>0</v>
      </c>
      <c r="Q1127" s="70"/>
      <c r="R1127" s="71">
        <v>0</v>
      </c>
      <c r="S1127" s="72"/>
      <c r="T1127" s="73">
        <f t="shared" si="136"/>
        <v>0</v>
      </c>
      <c r="U1127" s="73" t="e">
        <f t="shared" si="138"/>
        <v>#DIV/0!</v>
      </c>
    </row>
    <row r="1128" ht="16.5" hidden="1" customHeight="1">
      <c r="A1128" s="64" t="s">
        <v>97</v>
      </c>
      <c r="B1128" s="65" t="s">
        <v>1377</v>
      </c>
      <c r="C1128" s="65" t="s">
        <v>1388</v>
      </c>
      <c r="D1128" s="65" t="s">
        <v>1389</v>
      </c>
      <c r="E1128" s="75" t="s">
        <v>19</v>
      </c>
      <c r="F1128" s="75"/>
      <c r="G1128" s="67">
        <v>2808</v>
      </c>
      <c r="H1128" s="68">
        <f t="shared" si="137"/>
        <v>0</v>
      </c>
      <c r="I1128" s="69"/>
      <c r="J1128" s="68">
        <f t="shared" si="139"/>
        <v>0</v>
      </c>
      <c r="K1128" s="69"/>
      <c r="L1128" s="68">
        <f t="shared" si="140"/>
        <v>0</v>
      </c>
      <c r="M1128" s="69"/>
      <c r="N1128" s="68">
        <f t="shared" si="141"/>
        <v>0</v>
      </c>
      <c r="O1128" s="69"/>
      <c r="P1128" s="68">
        <f t="shared" si="142"/>
        <v>0</v>
      </c>
      <c r="Q1128" s="70"/>
      <c r="R1128" s="71">
        <v>11</v>
      </c>
      <c r="S1128" s="72"/>
      <c r="T1128" s="73">
        <f t="shared" si="136"/>
        <v>0</v>
      </c>
      <c r="U1128" s="73" t="e">
        <f t="shared" si="138"/>
        <v>#DIV/0!</v>
      </c>
    </row>
    <row r="1129" ht="16.5" hidden="1" customHeight="1">
      <c r="A1129" s="64" t="s">
        <v>97</v>
      </c>
      <c r="B1129" s="65" t="s">
        <v>1377</v>
      </c>
      <c r="C1129" s="65" t="s">
        <v>1390</v>
      </c>
      <c r="D1129" s="65" t="s">
        <v>1389</v>
      </c>
      <c r="E1129" s="75" t="s">
        <v>19</v>
      </c>
      <c r="F1129" s="75"/>
      <c r="G1129" s="67">
        <v>2809</v>
      </c>
      <c r="H1129" s="68">
        <f t="shared" si="137"/>
        <v>0</v>
      </c>
      <c r="I1129" s="69"/>
      <c r="J1129" s="68">
        <f t="shared" si="139"/>
        <v>0</v>
      </c>
      <c r="K1129" s="69"/>
      <c r="L1129" s="68">
        <f t="shared" si="140"/>
        <v>0</v>
      </c>
      <c r="M1129" s="69"/>
      <c r="N1129" s="68">
        <f t="shared" si="141"/>
        <v>0</v>
      </c>
      <c r="O1129" s="69"/>
      <c r="P1129" s="68">
        <f t="shared" si="142"/>
        <v>0</v>
      </c>
      <c r="Q1129" s="70"/>
      <c r="R1129" s="71">
        <v>-10</v>
      </c>
      <c r="S1129" s="72"/>
      <c r="T1129" s="73">
        <f t="shared" si="136"/>
        <v>0</v>
      </c>
      <c r="U1129" s="73" t="e">
        <f t="shared" si="138"/>
        <v>#DIV/0!</v>
      </c>
    </row>
    <row r="1130" ht="16.5" customHeight="1">
      <c r="A1130" s="64" t="s">
        <v>97</v>
      </c>
      <c r="B1130" s="65" t="s">
        <v>1377</v>
      </c>
      <c r="C1130" s="65" t="s">
        <v>1391</v>
      </c>
      <c r="D1130" s="65" t="s">
        <v>1389</v>
      </c>
      <c r="E1130" s="75" t="s">
        <v>19</v>
      </c>
      <c r="F1130" s="75"/>
      <c r="G1130" s="67">
        <v>2810</v>
      </c>
      <c r="H1130" s="68">
        <f t="shared" si="137"/>
        <v>88.800000000000011</v>
      </c>
      <c r="I1130" s="69">
        <v>0.80000000000000004</v>
      </c>
      <c r="J1130" s="68">
        <f t="shared" si="139"/>
        <v>77.699999999999989</v>
      </c>
      <c r="K1130" s="69">
        <v>0.69999999999999996</v>
      </c>
      <c r="L1130" s="68">
        <f t="shared" si="140"/>
        <v>66.599999999999994</v>
      </c>
      <c r="M1130" s="69">
        <v>0.59999999999999998</v>
      </c>
      <c r="N1130" s="68">
        <f t="shared" si="141"/>
        <v>55.5</v>
      </c>
      <c r="O1130" s="69">
        <v>0.5</v>
      </c>
      <c r="P1130" s="68">
        <f t="shared" si="142"/>
        <v>0</v>
      </c>
      <c r="Q1130" s="70"/>
      <c r="R1130" s="71">
        <v>45</v>
      </c>
      <c r="S1130" s="72"/>
      <c r="T1130" s="73">
        <f t="shared" si="136"/>
        <v>0</v>
      </c>
      <c r="U1130" s="73" t="e">
        <f t="shared" si="138"/>
        <v>#DIV/0!</v>
      </c>
    </row>
    <row r="1131" ht="16.5" customHeight="1">
      <c r="A1131" s="64" t="s">
        <v>97</v>
      </c>
      <c r="B1131" s="65" t="s">
        <v>1377</v>
      </c>
      <c r="C1131" s="65" t="s">
        <v>1392</v>
      </c>
      <c r="D1131" s="65" t="s">
        <v>1389</v>
      </c>
      <c r="E1131" s="75" t="s">
        <v>19</v>
      </c>
      <c r="F1131" s="75"/>
      <c r="G1131" s="67">
        <v>2811</v>
      </c>
      <c r="H1131" s="68">
        <f t="shared" si="137"/>
        <v>88.800000000000011</v>
      </c>
      <c r="I1131" s="69">
        <v>0.80000000000000004</v>
      </c>
      <c r="J1131" s="68">
        <f t="shared" si="139"/>
        <v>77.699999999999989</v>
      </c>
      <c r="K1131" s="69">
        <v>0.69999999999999996</v>
      </c>
      <c r="L1131" s="68">
        <f t="shared" si="140"/>
        <v>66.599999999999994</v>
      </c>
      <c r="M1131" s="69">
        <v>0.59999999999999998</v>
      </c>
      <c r="N1131" s="68">
        <f t="shared" si="141"/>
        <v>55.5</v>
      </c>
      <c r="O1131" s="69">
        <v>0.5</v>
      </c>
      <c r="P1131" s="68">
        <f t="shared" si="142"/>
        <v>0</v>
      </c>
      <c r="Q1131" s="70"/>
      <c r="R1131" s="71">
        <v>25</v>
      </c>
      <c r="S1131" s="72"/>
      <c r="T1131" s="73">
        <f t="shared" si="136"/>
        <v>0</v>
      </c>
      <c r="U1131" s="73" t="e">
        <f t="shared" si="138"/>
        <v>#DIV/0!</v>
      </c>
    </row>
    <row r="1132" ht="16.5" hidden="1" customHeight="1">
      <c r="A1132" s="64" t="s">
        <v>97</v>
      </c>
      <c r="B1132" s="65" t="s">
        <v>1377</v>
      </c>
      <c r="C1132" s="65" t="s">
        <v>1393</v>
      </c>
      <c r="D1132" s="65" t="s">
        <v>1389</v>
      </c>
      <c r="E1132" s="75" t="s">
        <v>19</v>
      </c>
      <c r="F1132" s="75"/>
      <c r="G1132" s="67">
        <v>2812</v>
      </c>
      <c r="H1132" s="68">
        <f t="shared" si="137"/>
        <v>0</v>
      </c>
      <c r="I1132" s="69"/>
      <c r="J1132" s="68">
        <f t="shared" si="139"/>
        <v>0</v>
      </c>
      <c r="K1132" s="69"/>
      <c r="L1132" s="68">
        <f t="shared" si="140"/>
        <v>0</v>
      </c>
      <c r="M1132" s="69"/>
      <c r="N1132" s="68">
        <f t="shared" si="141"/>
        <v>0</v>
      </c>
      <c r="O1132" s="69"/>
      <c r="P1132" s="68">
        <f t="shared" si="142"/>
        <v>0</v>
      </c>
      <c r="Q1132" s="70"/>
      <c r="R1132" s="71">
        <v>0</v>
      </c>
      <c r="S1132" s="72"/>
      <c r="T1132" s="73">
        <f t="shared" si="136"/>
        <v>0</v>
      </c>
      <c r="U1132" s="73" t="e">
        <f t="shared" si="138"/>
        <v>#DIV/0!</v>
      </c>
    </row>
    <row r="1133" ht="16.5" hidden="1" customHeight="1">
      <c r="A1133" s="64" t="s">
        <v>97</v>
      </c>
      <c r="B1133" s="65" t="s">
        <v>1377</v>
      </c>
      <c r="C1133" s="92" t="s">
        <v>1394</v>
      </c>
      <c r="D1133" s="92" t="s">
        <v>1389</v>
      </c>
      <c r="E1133" s="75" t="s">
        <v>19</v>
      </c>
      <c r="F1133" s="75"/>
      <c r="G1133" s="67">
        <v>2813</v>
      </c>
      <c r="H1133" s="68">
        <f t="shared" si="137"/>
        <v>0</v>
      </c>
      <c r="I1133" s="69"/>
      <c r="J1133" s="68">
        <f t="shared" si="139"/>
        <v>0</v>
      </c>
      <c r="K1133" s="69"/>
      <c r="L1133" s="68">
        <f t="shared" si="140"/>
        <v>0</v>
      </c>
      <c r="M1133" s="69"/>
      <c r="N1133" s="68">
        <f t="shared" si="141"/>
        <v>0</v>
      </c>
      <c r="O1133" s="69"/>
      <c r="P1133" s="68">
        <f t="shared" si="142"/>
        <v>0</v>
      </c>
      <c r="Q1133" s="70"/>
      <c r="R1133" s="71">
        <v>0</v>
      </c>
      <c r="S1133" s="72"/>
      <c r="T1133" s="73">
        <f t="shared" si="136"/>
        <v>0</v>
      </c>
      <c r="U1133" s="73" t="e">
        <f t="shared" si="138"/>
        <v>#DIV/0!</v>
      </c>
    </row>
    <row r="1134" ht="16.5" hidden="1" customHeight="1">
      <c r="A1134" s="64" t="s">
        <v>97</v>
      </c>
      <c r="B1134" s="65" t="s">
        <v>1377</v>
      </c>
      <c r="C1134" s="65" t="s">
        <v>1395</v>
      </c>
      <c r="D1134" s="65" t="s">
        <v>1389</v>
      </c>
      <c r="E1134" s="75" t="s">
        <v>19</v>
      </c>
      <c r="F1134" s="75"/>
      <c r="G1134" s="67">
        <v>2814</v>
      </c>
      <c r="H1134" s="68">
        <f t="shared" si="137"/>
        <v>0</v>
      </c>
      <c r="I1134" s="69"/>
      <c r="J1134" s="68">
        <f t="shared" si="139"/>
        <v>0</v>
      </c>
      <c r="K1134" s="69"/>
      <c r="L1134" s="68">
        <f t="shared" si="140"/>
        <v>0</v>
      </c>
      <c r="M1134" s="69"/>
      <c r="N1134" s="68">
        <f t="shared" si="141"/>
        <v>0</v>
      </c>
      <c r="O1134" s="69"/>
      <c r="P1134" s="68">
        <f t="shared" si="142"/>
        <v>0</v>
      </c>
      <c r="Q1134" s="70"/>
      <c r="R1134" s="71">
        <v>0</v>
      </c>
      <c r="S1134" s="72"/>
      <c r="T1134" s="73">
        <f t="shared" si="136"/>
        <v>0</v>
      </c>
      <c r="U1134" s="73" t="e">
        <f t="shared" si="138"/>
        <v>#DIV/0!</v>
      </c>
    </row>
    <row r="1135" ht="16.5" hidden="1" customHeight="1">
      <c r="A1135" s="64" t="s">
        <v>97</v>
      </c>
      <c r="B1135" s="65" t="s">
        <v>1377</v>
      </c>
      <c r="C1135" s="65" t="s">
        <v>1396</v>
      </c>
      <c r="D1135" s="65" t="s">
        <v>1389</v>
      </c>
      <c r="E1135" s="75" t="s">
        <v>19</v>
      </c>
      <c r="F1135" s="75"/>
      <c r="G1135" s="67">
        <v>2815</v>
      </c>
      <c r="H1135" s="68">
        <f t="shared" si="137"/>
        <v>0</v>
      </c>
      <c r="I1135" s="69"/>
      <c r="J1135" s="68">
        <f t="shared" si="139"/>
        <v>0</v>
      </c>
      <c r="K1135" s="69"/>
      <c r="L1135" s="68">
        <f t="shared" si="140"/>
        <v>0</v>
      </c>
      <c r="M1135" s="69"/>
      <c r="N1135" s="68">
        <f t="shared" si="141"/>
        <v>0</v>
      </c>
      <c r="O1135" s="69"/>
      <c r="P1135" s="68">
        <f t="shared" si="142"/>
        <v>0</v>
      </c>
      <c r="Q1135" s="70"/>
      <c r="R1135" s="71">
        <v>0</v>
      </c>
      <c r="S1135" s="72"/>
      <c r="T1135" s="73">
        <f t="shared" si="136"/>
        <v>0</v>
      </c>
      <c r="U1135" s="73" t="e">
        <f t="shared" si="138"/>
        <v>#DIV/0!</v>
      </c>
    </row>
    <row r="1136" ht="16.5" hidden="1" customHeight="1">
      <c r="A1136" s="64" t="s">
        <v>97</v>
      </c>
      <c r="B1136" s="65" t="s">
        <v>1377</v>
      </c>
      <c r="C1136" s="65" t="s">
        <v>1397</v>
      </c>
      <c r="D1136" s="65" t="s">
        <v>1389</v>
      </c>
      <c r="E1136" s="75" t="s">
        <v>19</v>
      </c>
      <c r="F1136" s="75"/>
      <c r="G1136" s="67">
        <v>2816</v>
      </c>
      <c r="H1136" s="68">
        <f t="shared" si="137"/>
        <v>0</v>
      </c>
      <c r="I1136" s="69"/>
      <c r="J1136" s="68">
        <f t="shared" si="139"/>
        <v>0</v>
      </c>
      <c r="K1136" s="69"/>
      <c r="L1136" s="68">
        <f t="shared" si="140"/>
        <v>0</v>
      </c>
      <c r="M1136" s="69"/>
      <c r="N1136" s="68">
        <f t="shared" si="141"/>
        <v>0</v>
      </c>
      <c r="O1136" s="69"/>
      <c r="P1136" s="68">
        <f t="shared" si="142"/>
        <v>0</v>
      </c>
      <c r="Q1136" s="70"/>
      <c r="R1136" s="71">
        <v>0</v>
      </c>
      <c r="S1136" s="72"/>
      <c r="T1136" s="73">
        <f t="shared" si="136"/>
        <v>0</v>
      </c>
      <c r="U1136" s="73" t="e">
        <f t="shared" si="138"/>
        <v>#DIV/0!</v>
      </c>
    </row>
    <row r="1137" ht="16.5" hidden="1" customHeight="1">
      <c r="A1137" s="64" t="s">
        <v>97</v>
      </c>
      <c r="B1137" s="65" t="s">
        <v>1377</v>
      </c>
      <c r="C1137" s="65" t="s">
        <v>1398</v>
      </c>
      <c r="D1137" s="65" t="s">
        <v>1389</v>
      </c>
      <c r="E1137" s="75" t="s">
        <v>19</v>
      </c>
      <c r="F1137" s="75"/>
      <c r="G1137" s="67">
        <v>2817</v>
      </c>
      <c r="H1137" s="68">
        <f t="shared" si="137"/>
        <v>0</v>
      </c>
      <c r="I1137" s="69"/>
      <c r="J1137" s="68">
        <f t="shared" si="139"/>
        <v>0</v>
      </c>
      <c r="K1137" s="69"/>
      <c r="L1137" s="68">
        <f t="shared" si="140"/>
        <v>0</v>
      </c>
      <c r="M1137" s="69"/>
      <c r="N1137" s="68">
        <f t="shared" si="141"/>
        <v>0</v>
      </c>
      <c r="O1137" s="69"/>
      <c r="P1137" s="68">
        <f t="shared" si="142"/>
        <v>0</v>
      </c>
      <c r="Q1137" s="70"/>
      <c r="R1137" s="71">
        <v>0</v>
      </c>
      <c r="S1137" s="72"/>
      <c r="T1137" s="73">
        <f t="shared" si="136"/>
        <v>0</v>
      </c>
      <c r="U1137" s="73" t="e">
        <f t="shared" si="138"/>
        <v>#DIV/0!</v>
      </c>
    </row>
    <row r="1138" ht="16.5" hidden="1" customHeight="1">
      <c r="A1138" s="64" t="s">
        <v>44</v>
      </c>
      <c r="B1138" s="65" t="s">
        <v>1377</v>
      </c>
      <c r="C1138" s="65" t="s">
        <v>1399</v>
      </c>
      <c r="D1138" s="65" t="s">
        <v>1400</v>
      </c>
      <c r="E1138" s="75" t="s">
        <v>19</v>
      </c>
      <c r="F1138" s="75"/>
      <c r="G1138" s="67">
        <v>2818</v>
      </c>
      <c r="H1138" s="68">
        <f t="shared" si="137"/>
        <v>0</v>
      </c>
      <c r="I1138" s="69"/>
      <c r="J1138" s="68">
        <f t="shared" si="139"/>
        <v>0</v>
      </c>
      <c r="K1138" s="69"/>
      <c r="L1138" s="68">
        <f t="shared" si="140"/>
        <v>0</v>
      </c>
      <c r="M1138" s="69"/>
      <c r="N1138" s="68">
        <f t="shared" si="141"/>
        <v>0</v>
      </c>
      <c r="O1138" s="69"/>
      <c r="P1138" s="68">
        <f t="shared" si="142"/>
        <v>0</v>
      </c>
      <c r="Q1138" s="70"/>
      <c r="R1138" s="71">
        <v>0</v>
      </c>
      <c r="S1138" s="72"/>
      <c r="T1138" s="73">
        <f t="shared" si="136"/>
        <v>0</v>
      </c>
      <c r="U1138" s="73" t="e">
        <f t="shared" si="138"/>
        <v>#DIV/0!</v>
      </c>
    </row>
    <row r="1139" ht="16.5" hidden="1" customHeight="1">
      <c r="A1139" s="64" t="s">
        <v>44</v>
      </c>
      <c r="B1139" s="65" t="s">
        <v>1377</v>
      </c>
      <c r="C1139" s="65" t="s">
        <v>1401</v>
      </c>
      <c r="D1139" s="65" t="s">
        <v>1400</v>
      </c>
      <c r="E1139" s="75" t="s">
        <v>19</v>
      </c>
      <c r="F1139" s="75"/>
      <c r="G1139" s="67">
        <v>2819</v>
      </c>
      <c r="H1139" s="68">
        <f t="shared" si="137"/>
        <v>0</v>
      </c>
      <c r="I1139" s="69"/>
      <c r="J1139" s="68">
        <f t="shared" si="139"/>
        <v>0</v>
      </c>
      <c r="K1139" s="69"/>
      <c r="L1139" s="68">
        <f t="shared" si="140"/>
        <v>0</v>
      </c>
      <c r="M1139" s="69"/>
      <c r="N1139" s="68">
        <f t="shared" si="141"/>
        <v>0</v>
      </c>
      <c r="O1139" s="69"/>
      <c r="P1139" s="68">
        <f t="shared" si="142"/>
        <v>0</v>
      </c>
      <c r="Q1139" s="70"/>
      <c r="R1139" s="71">
        <v>0</v>
      </c>
      <c r="S1139" s="72"/>
      <c r="T1139" s="73">
        <f t="shared" si="136"/>
        <v>0</v>
      </c>
      <c r="U1139" s="73" t="e">
        <f t="shared" si="138"/>
        <v>#DIV/0!</v>
      </c>
    </row>
    <row r="1140" ht="16.5" hidden="1" customHeight="1">
      <c r="A1140" s="64" t="s">
        <v>44</v>
      </c>
      <c r="B1140" s="65" t="s">
        <v>1377</v>
      </c>
      <c r="C1140" s="65" t="s">
        <v>1402</v>
      </c>
      <c r="D1140" s="65" t="s">
        <v>1403</v>
      </c>
      <c r="E1140" s="75" t="s">
        <v>19</v>
      </c>
      <c r="F1140" s="75"/>
      <c r="G1140" s="67">
        <v>2820</v>
      </c>
      <c r="H1140" s="68">
        <f t="shared" si="137"/>
        <v>0</v>
      </c>
      <c r="I1140" s="69"/>
      <c r="J1140" s="68">
        <f t="shared" si="139"/>
        <v>0</v>
      </c>
      <c r="K1140" s="69"/>
      <c r="L1140" s="68">
        <f t="shared" si="140"/>
        <v>0</v>
      </c>
      <c r="M1140" s="69"/>
      <c r="N1140" s="68">
        <f t="shared" si="141"/>
        <v>0</v>
      </c>
      <c r="O1140" s="69"/>
      <c r="P1140" s="68">
        <f t="shared" si="142"/>
        <v>0</v>
      </c>
      <c r="Q1140" s="70"/>
      <c r="R1140" s="71">
        <v>0</v>
      </c>
      <c r="S1140" s="72"/>
      <c r="T1140" s="73">
        <f t="shared" si="136"/>
        <v>0</v>
      </c>
      <c r="U1140" s="73" t="e">
        <f t="shared" si="138"/>
        <v>#DIV/0!</v>
      </c>
    </row>
    <row r="1141" ht="16.5" hidden="1" customHeight="1">
      <c r="A1141" s="64" t="s">
        <v>65</v>
      </c>
      <c r="B1141" s="65" t="s">
        <v>1377</v>
      </c>
      <c r="C1141" s="65" t="s">
        <v>1404</v>
      </c>
      <c r="D1141" s="65" t="s">
        <v>1405</v>
      </c>
      <c r="E1141" s="75" t="s">
        <v>19</v>
      </c>
      <c r="F1141" s="75"/>
      <c r="G1141" s="67">
        <v>2821</v>
      </c>
      <c r="H1141" s="68">
        <f t="shared" si="137"/>
        <v>0</v>
      </c>
      <c r="I1141" s="69"/>
      <c r="J1141" s="68">
        <f t="shared" si="139"/>
        <v>0</v>
      </c>
      <c r="K1141" s="69"/>
      <c r="L1141" s="68">
        <f t="shared" si="140"/>
        <v>0</v>
      </c>
      <c r="M1141" s="69"/>
      <c r="N1141" s="68">
        <f t="shared" si="141"/>
        <v>0</v>
      </c>
      <c r="O1141" s="69"/>
      <c r="P1141" s="68">
        <f t="shared" si="142"/>
        <v>0</v>
      </c>
      <c r="Q1141" s="70"/>
      <c r="R1141" s="71">
        <v>0</v>
      </c>
      <c r="S1141" s="72"/>
      <c r="T1141" s="73">
        <f t="shared" si="136"/>
        <v>0</v>
      </c>
      <c r="U1141" s="73" t="e">
        <f t="shared" si="138"/>
        <v>#DIV/0!</v>
      </c>
    </row>
    <row r="1142" ht="16.5" hidden="1" customHeight="1">
      <c r="A1142" s="64" t="s">
        <v>65</v>
      </c>
      <c r="B1142" s="65" t="s">
        <v>1377</v>
      </c>
      <c r="C1142" s="65" t="s">
        <v>1406</v>
      </c>
      <c r="D1142" s="65" t="s">
        <v>1405</v>
      </c>
      <c r="E1142" s="75" t="s">
        <v>19</v>
      </c>
      <c r="F1142" s="75"/>
      <c r="G1142" s="67">
        <v>2822</v>
      </c>
      <c r="H1142" s="68">
        <f t="shared" si="137"/>
        <v>0</v>
      </c>
      <c r="I1142" s="69"/>
      <c r="J1142" s="68">
        <f t="shared" si="139"/>
        <v>0</v>
      </c>
      <c r="K1142" s="69"/>
      <c r="L1142" s="68">
        <f t="shared" si="140"/>
        <v>0</v>
      </c>
      <c r="M1142" s="69"/>
      <c r="N1142" s="68">
        <f t="shared" si="141"/>
        <v>0</v>
      </c>
      <c r="O1142" s="69"/>
      <c r="P1142" s="68">
        <f t="shared" si="142"/>
        <v>0</v>
      </c>
      <c r="Q1142" s="70"/>
      <c r="R1142" s="77">
        <v>0</v>
      </c>
      <c r="S1142" s="72"/>
      <c r="T1142" s="73">
        <f t="shared" si="136"/>
        <v>0</v>
      </c>
      <c r="U1142" s="73" t="e">
        <f t="shared" si="138"/>
        <v>#DIV/0!</v>
      </c>
    </row>
    <row r="1143" ht="16.5" hidden="1" customHeight="1">
      <c r="A1143" s="64" t="s">
        <v>65</v>
      </c>
      <c r="B1143" s="65" t="s">
        <v>1377</v>
      </c>
      <c r="C1143" s="65" t="s">
        <v>1407</v>
      </c>
      <c r="D1143" s="65" t="s">
        <v>1379</v>
      </c>
      <c r="E1143" s="75" t="s">
        <v>19</v>
      </c>
      <c r="F1143" s="75"/>
      <c r="G1143" s="67">
        <v>2823</v>
      </c>
      <c r="H1143" s="68">
        <f t="shared" si="137"/>
        <v>0</v>
      </c>
      <c r="I1143" s="69"/>
      <c r="J1143" s="68">
        <f t="shared" si="139"/>
        <v>0</v>
      </c>
      <c r="K1143" s="69"/>
      <c r="L1143" s="68">
        <f t="shared" si="140"/>
        <v>0</v>
      </c>
      <c r="M1143" s="69"/>
      <c r="N1143" s="68">
        <f t="shared" si="141"/>
        <v>0</v>
      </c>
      <c r="O1143" s="69"/>
      <c r="P1143" s="68">
        <f t="shared" si="142"/>
        <v>0</v>
      </c>
      <c r="Q1143" s="70"/>
      <c r="R1143" s="71">
        <v>0</v>
      </c>
      <c r="S1143" s="72"/>
      <c r="T1143" s="73">
        <f t="shared" si="136"/>
        <v>0</v>
      </c>
      <c r="U1143" s="73" t="e">
        <f t="shared" si="138"/>
        <v>#DIV/0!</v>
      </c>
    </row>
    <row r="1144" ht="16.5" hidden="1" customHeight="1">
      <c r="A1144" s="64" t="s">
        <v>78</v>
      </c>
      <c r="B1144" s="65" t="s">
        <v>1377</v>
      </c>
      <c r="C1144" s="65" t="s">
        <v>1408</v>
      </c>
      <c r="D1144" s="65" t="s">
        <v>1409</v>
      </c>
      <c r="E1144" s="75" t="s">
        <v>19</v>
      </c>
      <c r="F1144" s="75"/>
      <c r="G1144" s="67">
        <v>2824</v>
      </c>
      <c r="H1144" s="68">
        <f t="shared" si="137"/>
        <v>0</v>
      </c>
      <c r="I1144" s="69"/>
      <c r="J1144" s="68">
        <f t="shared" si="139"/>
        <v>0</v>
      </c>
      <c r="K1144" s="69"/>
      <c r="L1144" s="68">
        <f t="shared" si="140"/>
        <v>0</v>
      </c>
      <c r="M1144" s="69"/>
      <c r="N1144" s="68">
        <f t="shared" si="141"/>
        <v>0</v>
      </c>
      <c r="O1144" s="69"/>
      <c r="P1144" s="68">
        <f t="shared" si="142"/>
        <v>0</v>
      </c>
      <c r="Q1144" s="70"/>
      <c r="R1144" s="71">
        <v>0</v>
      </c>
      <c r="S1144" s="72"/>
      <c r="T1144" s="73">
        <f t="shared" si="136"/>
        <v>0</v>
      </c>
      <c r="U1144" s="73" t="e">
        <f t="shared" si="138"/>
        <v>#DIV/0!</v>
      </c>
    </row>
    <row r="1145" ht="16.5" hidden="1" customHeight="1">
      <c r="A1145" s="64" t="s">
        <v>78</v>
      </c>
      <c r="B1145" s="65" t="s">
        <v>1377</v>
      </c>
      <c r="C1145" s="65" t="s">
        <v>1410</v>
      </c>
      <c r="D1145" s="65" t="s">
        <v>1409</v>
      </c>
      <c r="E1145" s="75" t="s">
        <v>19</v>
      </c>
      <c r="F1145" s="75"/>
      <c r="G1145" s="67">
        <v>2825</v>
      </c>
      <c r="H1145" s="68">
        <f t="shared" si="137"/>
        <v>0</v>
      </c>
      <c r="I1145" s="69"/>
      <c r="J1145" s="68">
        <f t="shared" si="139"/>
        <v>0</v>
      </c>
      <c r="K1145" s="69"/>
      <c r="L1145" s="68">
        <f t="shared" si="140"/>
        <v>0</v>
      </c>
      <c r="M1145" s="69"/>
      <c r="N1145" s="68">
        <f t="shared" si="141"/>
        <v>0</v>
      </c>
      <c r="O1145" s="69"/>
      <c r="P1145" s="68">
        <f t="shared" si="142"/>
        <v>0</v>
      </c>
      <c r="Q1145" s="70"/>
      <c r="R1145" s="77">
        <v>0</v>
      </c>
      <c r="S1145" s="72"/>
      <c r="T1145" s="73">
        <f t="shared" si="136"/>
        <v>0</v>
      </c>
      <c r="U1145" s="73" t="e">
        <f t="shared" si="138"/>
        <v>#DIV/0!</v>
      </c>
    </row>
    <row r="1146" ht="16.5" hidden="1" customHeight="1">
      <c r="A1146" s="64" t="s">
        <v>65</v>
      </c>
      <c r="B1146" s="65" t="s">
        <v>1377</v>
      </c>
      <c r="C1146" s="65" t="s">
        <v>1411</v>
      </c>
      <c r="D1146" s="65" t="s">
        <v>1412</v>
      </c>
      <c r="E1146" s="75" t="s">
        <v>19</v>
      </c>
      <c r="F1146" s="75"/>
      <c r="G1146" s="67">
        <v>2826</v>
      </c>
      <c r="H1146" s="68">
        <f t="shared" si="137"/>
        <v>0</v>
      </c>
      <c r="I1146" s="69"/>
      <c r="J1146" s="68">
        <f t="shared" si="139"/>
        <v>0</v>
      </c>
      <c r="K1146" s="69"/>
      <c r="L1146" s="68">
        <f t="shared" si="140"/>
        <v>0</v>
      </c>
      <c r="M1146" s="69"/>
      <c r="N1146" s="68">
        <f t="shared" si="141"/>
        <v>0</v>
      </c>
      <c r="O1146" s="69"/>
      <c r="P1146" s="68">
        <f t="shared" si="142"/>
        <v>0</v>
      </c>
      <c r="Q1146" s="70"/>
      <c r="R1146" s="71">
        <v>0</v>
      </c>
      <c r="S1146" s="72"/>
      <c r="T1146" s="73">
        <f t="shared" si="136"/>
        <v>0</v>
      </c>
      <c r="U1146" s="73" t="e">
        <f t="shared" si="138"/>
        <v>#DIV/0!</v>
      </c>
    </row>
    <row r="1147" ht="16.5" hidden="1" customHeight="1">
      <c r="A1147" s="64" t="s">
        <v>65</v>
      </c>
      <c r="B1147" s="65" t="s">
        <v>1377</v>
      </c>
      <c r="C1147" s="65" t="s">
        <v>1413</v>
      </c>
      <c r="D1147" s="65" t="s">
        <v>1379</v>
      </c>
      <c r="E1147" s="75" t="s">
        <v>19</v>
      </c>
      <c r="F1147" s="75"/>
      <c r="G1147" s="67">
        <v>2827</v>
      </c>
      <c r="H1147" s="68">
        <f t="shared" si="137"/>
        <v>0</v>
      </c>
      <c r="I1147" s="69"/>
      <c r="J1147" s="68">
        <f t="shared" si="139"/>
        <v>0</v>
      </c>
      <c r="K1147" s="69"/>
      <c r="L1147" s="68">
        <f t="shared" si="140"/>
        <v>0</v>
      </c>
      <c r="M1147" s="69"/>
      <c r="N1147" s="68">
        <f t="shared" si="141"/>
        <v>0</v>
      </c>
      <c r="O1147" s="69"/>
      <c r="P1147" s="68">
        <f t="shared" si="142"/>
        <v>0</v>
      </c>
      <c r="Q1147" s="70"/>
      <c r="R1147" s="71">
        <v>0</v>
      </c>
      <c r="S1147" s="72"/>
      <c r="T1147" s="73">
        <f t="shared" si="136"/>
        <v>0</v>
      </c>
      <c r="U1147" s="73" t="e">
        <f t="shared" si="138"/>
        <v>#DIV/0!</v>
      </c>
    </row>
    <row r="1148" ht="16.5" hidden="1" customHeight="1">
      <c r="A1148" s="64" t="s">
        <v>65</v>
      </c>
      <c r="B1148" s="65" t="s">
        <v>1377</v>
      </c>
      <c r="C1148" s="65" t="s">
        <v>1414</v>
      </c>
      <c r="D1148" s="65" t="s">
        <v>1379</v>
      </c>
      <c r="E1148" s="75" t="s">
        <v>19</v>
      </c>
      <c r="F1148" s="75"/>
      <c r="G1148" s="67">
        <v>2828</v>
      </c>
      <c r="H1148" s="68">
        <f t="shared" si="137"/>
        <v>0</v>
      </c>
      <c r="I1148" s="69"/>
      <c r="J1148" s="68">
        <f t="shared" si="139"/>
        <v>0</v>
      </c>
      <c r="K1148" s="69"/>
      <c r="L1148" s="68">
        <f t="shared" si="140"/>
        <v>0</v>
      </c>
      <c r="M1148" s="69"/>
      <c r="N1148" s="68">
        <f t="shared" si="141"/>
        <v>0</v>
      </c>
      <c r="O1148" s="69"/>
      <c r="P1148" s="68">
        <f t="shared" si="142"/>
        <v>0</v>
      </c>
      <c r="Q1148" s="70"/>
      <c r="R1148" s="77">
        <v>0</v>
      </c>
      <c r="S1148" s="72"/>
      <c r="T1148" s="73">
        <f t="shared" si="136"/>
        <v>0</v>
      </c>
      <c r="U1148" s="73" t="e">
        <f t="shared" si="138"/>
        <v>#DIV/0!</v>
      </c>
    </row>
    <row r="1149" ht="16.5" hidden="1" customHeight="1">
      <c r="A1149" s="64" t="s">
        <v>65</v>
      </c>
      <c r="B1149" s="65" t="s">
        <v>1377</v>
      </c>
      <c r="C1149" s="65" t="s">
        <v>1415</v>
      </c>
      <c r="D1149" s="65" t="s">
        <v>1379</v>
      </c>
      <c r="E1149" s="75" t="s">
        <v>19</v>
      </c>
      <c r="F1149" s="75"/>
      <c r="G1149" s="67">
        <v>2829</v>
      </c>
      <c r="H1149" s="68">
        <f t="shared" si="137"/>
        <v>0</v>
      </c>
      <c r="I1149" s="69"/>
      <c r="J1149" s="68">
        <f t="shared" si="139"/>
        <v>0</v>
      </c>
      <c r="K1149" s="69"/>
      <c r="L1149" s="68">
        <f t="shared" si="140"/>
        <v>0</v>
      </c>
      <c r="M1149" s="69"/>
      <c r="N1149" s="68">
        <f t="shared" si="141"/>
        <v>0</v>
      </c>
      <c r="O1149" s="69"/>
      <c r="P1149" s="68">
        <f t="shared" si="142"/>
        <v>0</v>
      </c>
      <c r="Q1149" s="70"/>
      <c r="R1149" s="71">
        <v>0</v>
      </c>
      <c r="S1149" s="72"/>
      <c r="T1149" s="73">
        <f t="shared" si="136"/>
        <v>0</v>
      </c>
      <c r="U1149" s="73" t="e">
        <f t="shared" si="138"/>
        <v>#DIV/0!</v>
      </c>
    </row>
    <row r="1150" ht="16.5" hidden="1" customHeight="1">
      <c r="A1150" s="64" t="s">
        <v>65</v>
      </c>
      <c r="B1150" s="65" t="s">
        <v>1377</v>
      </c>
      <c r="C1150" s="65" t="s">
        <v>1416</v>
      </c>
      <c r="D1150" s="65" t="s">
        <v>1379</v>
      </c>
      <c r="E1150" s="75" t="s">
        <v>19</v>
      </c>
      <c r="F1150" s="75"/>
      <c r="G1150" s="67">
        <v>2830</v>
      </c>
      <c r="H1150" s="68">
        <f t="shared" si="137"/>
        <v>0</v>
      </c>
      <c r="I1150" s="69"/>
      <c r="J1150" s="68">
        <f t="shared" si="139"/>
        <v>0</v>
      </c>
      <c r="K1150" s="69"/>
      <c r="L1150" s="68">
        <f t="shared" si="140"/>
        <v>0</v>
      </c>
      <c r="M1150" s="69"/>
      <c r="N1150" s="68">
        <f t="shared" si="141"/>
        <v>0</v>
      </c>
      <c r="O1150" s="69"/>
      <c r="P1150" s="68">
        <f t="shared" si="142"/>
        <v>0</v>
      </c>
      <c r="Q1150" s="70"/>
      <c r="R1150" s="71">
        <v>0</v>
      </c>
      <c r="S1150" s="72"/>
      <c r="T1150" s="73">
        <f t="shared" si="136"/>
        <v>0</v>
      </c>
      <c r="U1150" s="73" t="e">
        <f t="shared" si="138"/>
        <v>#DIV/0!</v>
      </c>
    </row>
    <row r="1151" ht="16.5" customHeight="1">
      <c r="A1151" s="64" t="s">
        <v>36</v>
      </c>
      <c r="B1151" s="65" t="s">
        <v>1417</v>
      </c>
      <c r="C1151" s="65" t="s">
        <v>1418</v>
      </c>
      <c r="D1151" s="65" t="s">
        <v>1419</v>
      </c>
      <c r="E1151" s="75" t="s">
        <v>19</v>
      </c>
      <c r="F1151" s="75"/>
      <c r="G1151" s="67">
        <v>2901</v>
      </c>
      <c r="H1151" s="68">
        <f t="shared" si="137"/>
        <v>88.800000000000011</v>
      </c>
      <c r="I1151" s="69">
        <v>0.80000000000000004</v>
      </c>
      <c r="J1151" s="68">
        <f t="shared" si="139"/>
        <v>77.699999999999989</v>
      </c>
      <c r="K1151" s="69">
        <v>0.69999999999999996</v>
      </c>
      <c r="L1151" s="68">
        <f t="shared" si="140"/>
        <v>66.599999999999994</v>
      </c>
      <c r="M1151" s="69">
        <v>0.59999999999999998</v>
      </c>
      <c r="N1151" s="68">
        <f t="shared" si="141"/>
        <v>55.5</v>
      </c>
      <c r="O1151" s="69">
        <v>0.5</v>
      </c>
      <c r="P1151" s="68">
        <f t="shared" si="142"/>
        <v>0</v>
      </c>
      <c r="Q1151" s="70"/>
      <c r="R1151" s="77">
        <v>150</v>
      </c>
      <c r="S1151" s="72"/>
      <c r="T1151" s="73">
        <f t="shared" si="136"/>
        <v>0</v>
      </c>
      <c r="U1151" s="73" t="e">
        <f t="shared" si="138"/>
        <v>#DIV/0!</v>
      </c>
    </row>
    <row r="1152" ht="16.5" customHeight="1">
      <c r="A1152" s="64" t="s">
        <v>36</v>
      </c>
      <c r="B1152" s="65" t="s">
        <v>1417</v>
      </c>
      <c r="C1152" s="65" t="s">
        <v>1420</v>
      </c>
      <c r="D1152" s="65"/>
      <c r="E1152" s="75" t="s">
        <v>19</v>
      </c>
      <c r="F1152" s="75"/>
      <c r="G1152" s="67">
        <v>2902</v>
      </c>
      <c r="H1152" s="68">
        <f t="shared" si="137"/>
        <v>88.800000000000011</v>
      </c>
      <c r="I1152" s="69">
        <v>0.80000000000000004</v>
      </c>
      <c r="J1152" s="68">
        <f t="shared" si="139"/>
        <v>77.699999999999989</v>
      </c>
      <c r="K1152" s="69">
        <v>0.69999999999999996</v>
      </c>
      <c r="L1152" s="68">
        <f t="shared" si="140"/>
        <v>66.599999999999994</v>
      </c>
      <c r="M1152" s="69">
        <v>0.59999999999999998</v>
      </c>
      <c r="N1152" s="68">
        <f t="shared" si="141"/>
        <v>55.5</v>
      </c>
      <c r="O1152" s="69">
        <v>0.5</v>
      </c>
      <c r="P1152" s="68">
        <f t="shared" si="142"/>
        <v>0</v>
      </c>
      <c r="Q1152" s="70"/>
      <c r="R1152" s="71">
        <v>491</v>
      </c>
      <c r="S1152" s="72"/>
      <c r="T1152" s="73">
        <f t="shared" si="136"/>
        <v>0</v>
      </c>
      <c r="U1152" s="73" t="e">
        <f t="shared" si="138"/>
        <v>#DIV/0!</v>
      </c>
    </row>
    <row r="1153" ht="16.5" hidden="1" customHeight="1">
      <c r="A1153" s="64" t="s">
        <v>36</v>
      </c>
      <c r="B1153" s="65" t="s">
        <v>1417</v>
      </c>
      <c r="C1153" s="65" t="s">
        <v>1421</v>
      </c>
      <c r="D1153" s="65" t="s">
        <v>1422</v>
      </c>
      <c r="E1153" s="75" t="s">
        <v>19</v>
      </c>
      <c r="F1153" s="75"/>
      <c r="G1153" s="67">
        <v>2903</v>
      </c>
      <c r="H1153" s="68">
        <f t="shared" si="137"/>
        <v>0</v>
      </c>
      <c r="I1153" s="69"/>
      <c r="J1153" s="68">
        <f t="shared" si="139"/>
        <v>0</v>
      </c>
      <c r="K1153" s="69"/>
      <c r="L1153" s="68">
        <f t="shared" si="140"/>
        <v>0</v>
      </c>
      <c r="M1153" s="69"/>
      <c r="N1153" s="68">
        <f t="shared" si="141"/>
        <v>0</v>
      </c>
      <c r="O1153" s="69"/>
      <c r="P1153" s="68">
        <f t="shared" si="142"/>
        <v>0</v>
      </c>
      <c r="Q1153" s="70"/>
      <c r="R1153" s="71">
        <v>5</v>
      </c>
      <c r="S1153" s="72"/>
      <c r="T1153" s="73">
        <f t="shared" si="136"/>
        <v>0</v>
      </c>
      <c r="U1153" s="73" t="e">
        <f t="shared" si="138"/>
        <v>#DIV/0!</v>
      </c>
    </row>
    <row r="1154" ht="16.5" hidden="1" customHeight="1">
      <c r="A1154" s="64" t="s">
        <v>36</v>
      </c>
      <c r="B1154" s="65" t="s">
        <v>1417</v>
      </c>
      <c r="C1154" s="65" t="s">
        <v>1423</v>
      </c>
      <c r="D1154" s="65" t="s">
        <v>1422</v>
      </c>
      <c r="E1154" s="75" t="s">
        <v>19</v>
      </c>
      <c r="F1154" s="75"/>
      <c r="G1154" s="67">
        <v>2904</v>
      </c>
      <c r="H1154" s="68">
        <f t="shared" si="137"/>
        <v>88.800000000000011</v>
      </c>
      <c r="I1154" s="69">
        <v>0.80000000000000004</v>
      </c>
      <c r="J1154" s="68">
        <f t="shared" si="139"/>
        <v>77.699999999999989</v>
      </c>
      <c r="K1154" s="69">
        <v>0.69999999999999996</v>
      </c>
      <c r="L1154" s="68">
        <f t="shared" si="140"/>
        <v>66.599999999999994</v>
      </c>
      <c r="M1154" s="69">
        <v>0.59999999999999998</v>
      </c>
      <c r="N1154" s="68">
        <f t="shared" si="141"/>
        <v>55.5</v>
      </c>
      <c r="O1154" s="69">
        <v>0.5</v>
      </c>
      <c r="P1154" s="68">
        <f t="shared" si="142"/>
        <v>0</v>
      </c>
      <c r="Q1154" s="70"/>
      <c r="R1154" s="77">
        <v>6</v>
      </c>
      <c r="S1154" s="72"/>
      <c r="T1154" s="73">
        <f t="shared" si="136"/>
        <v>0</v>
      </c>
      <c r="U1154" s="73" t="e">
        <f t="shared" si="138"/>
        <v>#DIV/0!</v>
      </c>
    </row>
    <row r="1155" ht="16.5" customHeight="1">
      <c r="A1155" s="64" t="s">
        <v>36</v>
      </c>
      <c r="B1155" s="65" t="s">
        <v>1417</v>
      </c>
      <c r="C1155" s="65" t="s">
        <v>1424</v>
      </c>
      <c r="D1155" s="65" t="s">
        <v>1422</v>
      </c>
      <c r="E1155" s="75" t="s">
        <v>19</v>
      </c>
      <c r="F1155" s="75"/>
      <c r="G1155" s="67">
        <v>2905</v>
      </c>
      <c r="H1155" s="68">
        <f t="shared" si="137"/>
        <v>88.800000000000011</v>
      </c>
      <c r="I1155" s="69">
        <v>0.80000000000000004</v>
      </c>
      <c r="J1155" s="68">
        <f t="shared" si="139"/>
        <v>77.699999999999989</v>
      </c>
      <c r="K1155" s="69">
        <v>0.69999999999999996</v>
      </c>
      <c r="L1155" s="68">
        <f t="shared" si="140"/>
        <v>66.599999999999994</v>
      </c>
      <c r="M1155" s="69">
        <v>0.59999999999999998</v>
      </c>
      <c r="N1155" s="68">
        <f t="shared" si="141"/>
        <v>55.5</v>
      </c>
      <c r="O1155" s="69">
        <v>0.5</v>
      </c>
      <c r="P1155" s="68">
        <f t="shared" si="142"/>
        <v>0</v>
      </c>
      <c r="Q1155" s="70"/>
      <c r="R1155" s="77">
        <v>176</v>
      </c>
      <c r="S1155" s="72"/>
      <c r="T1155" s="73">
        <f t="shared" si="136"/>
        <v>0</v>
      </c>
      <c r="U1155" s="73" t="e">
        <f t="shared" si="138"/>
        <v>#DIV/0!</v>
      </c>
    </row>
    <row r="1156" ht="16.5" hidden="1" customHeight="1">
      <c r="A1156" s="64" t="s">
        <v>36</v>
      </c>
      <c r="B1156" s="65" t="s">
        <v>1417</v>
      </c>
      <c r="C1156" s="65" t="s">
        <v>1425</v>
      </c>
      <c r="D1156" s="65"/>
      <c r="E1156" s="75" t="s">
        <v>19</v>
      </c>
      <c r="F1156" s="75"/>
      <c r="G1156" s="67">
        <v>2906</v>
      </c>
      <c r="H1156" s="68">
        <f t="shared" si="137"/>
        <v>0</v>
      </c>
      <c r="I1156" s="69"/>
      <c r="J1156" s="68">
        <f t="shared" si="139"/>
        <v>0</v>
      </c>
      <c r="K1156" s="69"/>
      <c r="L1156" s="68">
        <f t="shared" si="140"/>
        <v>0</v>
      </c>
      <c r="M1156" s="69"/>
      <c r="N1156" s="68">
        <f t="shared" si="141"/>
        <v>0</v>
      </c>
      <c r="O1156" s="69"/>
      <c r="P1156" s="68">
        <f t="shared" si="142"/>
        <v>0</v>
      </c>
      <c r="Q1156" s="70"/>
      <c r="R1156" s="71">
        <v>0</v>
      </c>
      <c r="S1156" s="72"/>
      <c r="T1156" s="73">
        <f t="shared" si="136"/>
        <v>0</v>
      </c>
      <c r="U1156" s="73" t="e">
        <f t="shared" si="138"/>
        <v>#DIV/0!</v>
      </c>
    </row>
    <row r="1157" ht="16.5" customHeight="1">
      <c r="A1157" s="64" t="s">
        <v>97</v>
      </c>
      <c r="B1157" s="65" t="s">
        <v>1417</v>
      </c>
      <c r="C1157" s="65" t="s">
        <v>1426</v>
      </c>
      <c r="D1157" s="65" t="s">
        <v>1427</v>
      </c>
      <c r="E1157" s="75" t="s">
        <v>19</v>
      </c>
      <c r="F1157" s="75"/>
      <c r="G1157" s="67">
        <v>2907</v>
      </c>
      <c r="H1157" s="68">
        <f t="shared" si="137"/>
        <v>88.800000000000011</v>
      </c>
      <c r="I1157" s="69">
        <v>0.80000000000000004</v>
      </c>
      <c r="J1157" s="68">
        <f t="shared" si="139"/>
        <v>77.699999999999989</v>
      </c>
      <c r="K1157" s="69">
        <v>0.69999999999999996</v>
      </c>
      <c r="L1157" s="68">
        <f t="shared" si="140"/>
        <v>66.599999999999994</v>
      </c>
      <c r="M1157" s="69">
        <v>0.59999999999999998</v>
      </c>
      <c r="N1157" s="68">
        <f t="shared" si="141"/>
        <v>55.5</v>
      </c>
      <c r="O1157" s="69">
        <v>0.5</v>
      </c>
      <c r="P1157" s="68">
        <f t="shared" si="142"/>
        <v>0</v>
      </c>
      <c r="Q1157" s="70"/>
      <c r="R1157" s="71">
        <v>371</v>
      </c>
      <c r="S1157" s="72"/>
      <c r="T1157" s="73">
        <f t="shared" si="136"/>
        <v>0</v>
      </c>
      <c r="U1157" s="73" t="e">
        <f t="shared" si="138"/>
        <v>#DIV/0!</v>
      </c>
    </row>
    <row r="1158" ht="16.5" customHeight="1">
      <c r="A1158" s="64" t="s">
        <v>97</v>
      </c>
      <c r="B1158" s="65" t="s">
        <v>1417</v>
      </c>
      <c r="C1158" s="65" t="s">
        <v>1428</v>
      </c>
      <c r="D1158" s="65" t="s">
        <v>1427</v>
      </c>
      <c r="E1158" s="75" t="s">
        <v>19</v>
      </c>
      <c r="F1158" s="75"/>
      <c r="G1158" s="67">
        <v>2908</v>
      </c>
      <c r="H1158" s="68">
        <f t="shared" si="137"/>
        <v>88.800000000000011</v>
      </c>
      <c r="I1158" s="69">
        <v>0.80000000000000004</v>
      </c>
      <c r="J1158" s="68">
        <f t="shared" si="139"/>
        <v>77.699999999999989</v>
      </c>
      <c r="K1158" s="69">
        <v>0.69999999999999996</v>
      </c>
      <c r="L1158" s="68">
        <f t="shared" si="140"/>
        <v>66.599999999999994</v>
      </c>
      <c r="M1158" s="69">
        <v>0.59999999999999998</v>
      </c>
      <c r="N1158" s="68">
        <f t="shared" si="141"/>
        <v>55.5</v>
      </c>
      <c r="O1158" s="69">
        <v>0.5</v>
      </c>
      <c r="P1158" s="68">
        <f t="shared" si="142"/>
        <v>0</v>
      </c>
      <c r="Q1158" s="70"/>
      <c r="R1158" s="77">
        <v>60</v>
      </c>
      <c r="S1158" s="72"/>
      <c r="T1158" s="73">
        <f t="shared" si="136"/>
        <v>0</v>
      </c>
      <c r="U1158" s="73" t="e">
        <f t="shared" si="138"/>
        <v>#DIV/0!</v>
      </c>
    </row>
    <row r="1159" ht="16.5" customHeight="1">
      <c r="A1159" s="64" t="s">
        <v>97</v>
      </c>
      <c r="B1159" s="65" t="s">
        <v>1417</v>
      </c>
      <c r="C1159" s="65" t="s">
        <v>1429</v>
      </c>
      <c r="D1159" s="65" t="s">
        <v>1427</v>
      </c>
      <c r="E1159" s="75" t="s">
        <v>19</v>
      </c>
      <c r="F1159" s="75"/>
      <c r="G1159" s="67">
        <v>2909</v>
      </c>
      <c r="H1159" s="68">
        <f t="shared" si="137"/>
        <v>88.800000000000011</v>
      </c>
      <c r="I1159" s="69">
        <v>0.80000000000000004</v>
      </c>
      <c r="J1159" s="68">
        <f t="shared" si="139"/>
        <v>77.699999999999989</v>
      </c>
      <c r="K1159" s="69">
        <v>0.69999999999999996</v>
      </c>
      <c r="L1159" s="68">
        <f t="shared" si="140"/>
        <v>66.599999999999994</v>
      </c>
      <c r="M1159" s="69">
        <v>0.59999999999999998</v>
      </c>
      <c r="N1159" s="68">
        <f t="shared" si="141"/>
        <v>55.5</v>
      </c>
      <c r="O1159" s="69">
        <v>0.5</v>
      </c>
      <c r="P1159" s="68">
        <f t="shared" si="142"/>
        <v>0</v>
      </c>
      <c r="Q1159" s="70"/>
      <c r="R1159" s="77">
        <v>341</v>
      </c>
      <c r="S1159" s="72"/>
      <c r="T1159" s="73">
        <f t="shared" si="136"/>
        <v>0</v>
      </c>
      <c r="U1159" s="73" t="e">
        <f t="shared" si="138"/>
        <v>#DIV/0!</v>
      </c>
    </row>
    <row r="1160" ht="16.5" customHeight="1">
      <c r="A1160" s="64" t="s">
        <v>97</v>
      </c>
      <c r="B1160" s="65" t="s">
        <v>1417</v>
      </c>
      <c r="C1160" s="65" t="s">
        <v>1430</v>
      </c>
      <c r="D1160" s="65" t="s">
        <v>1427</v>
      </c>
      <c r="E1160" s="75" t="s">
        <v>19</v>
      </c>
      <c r="F1160" s="75"/>
      <c r="G1160" s="67">
        <v>2910</v>
      </c>
      <c r="H1160" s="68">
        <f t="shared" si="137"/>
        <v>88.800000000000011</v>
      </c>
      <c r="I1160" s="69">
        <v>0.80000000000000004</v>
      </c>
      <c r="J1160" s="68">
        <f t="shared" si="139"/>
        <v>77.699999999999989</v>
      </c>
      <c r="K1160" s="69">
        <v>0.69999999999999996</v>
      </c>
      <c r="L1160" s="68">
        <f t="shared" si="140"/>
        <v>66.599999999999994</v>
      </c>
      <c r="M1160" s="69">
        <v>0.59999999999999998</v>
      </c>
      <c r="N1160" s="68">
        <f t="shared" si="141"/>
        <v>55.5</v>
      </c>
      <c r="O1160" s="69">
        <v>0.5</v>
      </c>
      <c r="P1160" s="68">
        <f t="shared" si="142"/>
        <v>0</v>
      </c>
      <c r="Q1160" s="70"/>
      <c r="R1160" s="71">
        <v>60</v>
      </c>
      <c r="S1160" s="72"/>
      <c r="T1160" s="73">
        <f t="shared" si="136"/>
        <v>0</v>
      </c>
      <c r="U1160" s="73" t="e">
        <f t="shared" si="138"/>
        <v>#DIV/0!</v>
      </c>
    </row>
    <row r="1161" ht="16.5" hidden="1" customHeight="1">
      <c r="A1161" s="64" t="s">
        <v>97</v>
      </c>
      <c r="B1161" s="65" t="s">
        <v>1417</v>
      </c>
      <c r="C1161" s="65" t="s">
        <v>1431</v>
      </c>
      <c r="D1161" s="65" t="s">
        <v>1432</v>
      </c>
      <c r="E1161" s="75" t="s">
        <v>19</v>
      </c>
      <c r="F1161" s="75"/>
      <c r="G1161" s="67">
        <v>2911</v>
      </c>
      <c r="H1161" s="68">
        <f t="shared" si="137"/>
        <v>0</v>
      </c>
      <c r="I1161" s="69"/>
      <c r="J1161" s="68">
        <f t="shared" si="139"/>
        <v>0</v>
      </c>
      <c r="K1161" s="69"/>
      <c r="L1161" s="68">
        <f t="shared" si="140"/>
        <v>0</v>
      </c>
      <c r="M1161" s="69"/>
      <c r="N1161" s="68">
        <f t="shared" si="141"/>
        <v>0</v>
      </c>
      <c r="O1161" s="69"/>
      <c r="P1161" s="68">
        <f t="shared" si="142"/>
        <v>0</v>
      </c>
      <c r="Q1161" s="70"/>
      <c r="R1161" s="71">
        <v>0</v>
      </c>
      <c r="S1161" s="72"/>
      <c r="T1161" s="73">
        <f t="shared" si="136"/>
        <v>0</v>
      </c>
      <c r="U1161" s="73" t="e">
        <f t="shared" si="138"/>
        <v>#DIV/0!</v>
      </c>
    </row>
    <row r="1162" ht="16.5" customHeight="1">
      <c r="A1162" s="64" t="s">
        <v>97</v>
      </c>
      <c r="B1162" s="65" t="s">
        <v>1417</v>
      </c>
      <c r="C1162" s="65" t="s">
        <v>1433</v>
      </c>
      <c r="D1162" s="65" t="s">
        <v>1432</v>
      </c>
      <c r="E1162" s="75"/>
      <c r="F1162" s="75"/>
      <c r="G1162" s="67">
        <v>2912</v>
      </c>
      <c r="H1162" s="68">
        <f t="shared" si="137"/>
        <v>120.99000000000001</v>
      </c>
      <c r="I1162" s="69">
        <v>1.0900000000000001</v>
      </c>
      <c r="J1162" s="68">
        <f t="shared" si="139"/>
        <v>108.78</v>
      </c>
      <c r="K1162" s="69">
        <v>0.97999999999999998</v>
      </c>
      <c r="L1162" s="68">
        <f t="shared" si="140"/>
        <v>98.790000000000006</v>
      </c>
      <c r="M1162" s="69">
        <v>0.89000000000000001</v>
      </c>
      <c r="N1162" s="68">
        <f t="shared" si="141"/>
        <v>87.689999999999998</v>
      </c>
      <c r="O1162" s="69">
        <v>0.79000000000000004</v>
      </c>
      <c r="P1162" s="68"/>
      <c r="Q1162" s="70"/>
      <c r="R1162" s="71">
        <v>34</v>
      </c>
      <c r="S1162" s="72"/>
      <c r="T1162" s="73">
        <f t="shared" ref="T1162:T1225" si="143">IF(S1162&lt;24,S1162*H1162,IF(S1162&lt;48,S1162*J1162,IF(S1162&lt;84,S1162*L1162,IF(S1162&lt;50000,S1162*N1162))))</f>
        <v>0</v>
      </c>
      <c r="U1162" s="73" t="e">
        <f t="shared" si="138"/>
        <v>#DIV/0!</v>
      </c>
    </row>
    <row r="1163" ht="16.5" customHeight="1">
      <c r="A1163" s="64" t="s">
        <v>97</v>
      </c>
      <c r="B1163" s="65" t="s">
        <v>1417</v>
      </c>
      <c r="C1163" s="65" t="s">
        <v>1434</v>
      </c>
      <c r="D1163" s="65" t="s">
        <v>1432</v>
      </c>
      <c r="E1163" s="98"/>
      <c r="F1163" s="98"/>
      <c r="G1163" s="67">
        <v>2913</v>
      </c>
      <c r="H1163" s="68">
        <f t="shared" si="137"/>
        <v>120.99000000000001</v>
      </c>
      <c r="I1163" s="69">
        <v>1.0900000000000001</v>
      </c>
      <c r="J1163" s="68">
        <f t="shared" si="139"/>
        <v>108.78</v>
      </c>
      <c r="K1163" s="69">
        <v>0.97999999999999998</v>
      </c>
      <c r="L1163" s="68">
        <f t="shared" si="140"/>
        <v>98.790000000000006</v>
      </c>
      <c r="M1163" s="69">
        <v>0.89000000000000001</v>
      </c>
      <c r="N1163" s="68">
        <f t="shared" si="141"/>
        <v>87.689999999999998</v>
      </c>
      <c r="O1163" s="69">
        <v>0.79000000000000004</v>
      </c>
      <c r="P1163" s="68">
        <f t="shared" si="142"/>
        <v>0</v>
      </c>
      <c r="Q1163" s="70"/>
      <c r="R1163" s="77">
        <v>27</v>
      </c>
      <c r="S1163" s="72"/>
      <c r="T1163" s="73">
        <f t="shared" si="143"/>
        <v>0</v>
      </c>
      <c r="U1163" s="73" t="e">
        <f t="shared" si="138"/>
        <v>#DIV/0!</v>
      </c>
    </row>
    <row r="1164" ht="16.5" customHeight="1">
      <c r="A1164" s="64" t="s">
        <v>97</v>
      </c>
      <c r="B1164" s="65" t="s">
        <v>1417</v>
      </c>
      <c r="C1164" s="65" t="s">
        <v>1435</v>
      </c>
      <c r="D1164" s="65" t="s">
        <v>1432</v>
      </c>
      <c r="E1164" s="98"/>
      <c r="F1164" s="98"/>
      <c r="G1164" s="67">
        <v>2914</v>
      </c>
      <c r="H1164" s="68">
        <f t="shared" si="137"/>
        <v>120.99000000000001</v>
      </c>
      <c r="I1164" s="69">
        <v>1.0900000000000001</v>
      </c>
      <c r="J1164" s="68">
        <f t="shared" si="139"/>
        <v>108.78</v>
      </c>
      <c r="K1164" s="69">
        <v>0.97999999999999998</v>
      </c>
      <c r="L1164" s="68">
        <f t="shared" si="140"/>
        <v>98.790000000000006</v>
      </c>
      <c r="M1164" s="69">
        <v>0.89000000000000001</v>
      </c>
      <c r="N1164" s="68">
        <f t="shared" si="141"/>
        <v>87.689999999999998</v>
      </c>
      <c r="O1164" s="69">
        <v>0.79000000000000004</v>
      </c>
      <c r="P1164" s="68"/>
      <c r="Q1164" s="70"/>
      <c r="R1164" s="77">
        <v>47</v>
      </c>
      <c r="S1164" s="72"/>
      <c r="T1164" s="73">
        <f t="shared" si="143"/>
        <v>0</v>
      </c>
      <c r="U1164" s="73" t="e">
        <f t="shared" si="138"/>
        <v>#DIV/0!</v>
      </c>
    </row>
    <row r="1165" ht="16.5" hidden="1" customHeight="1">
      <c r="A1165" s="64" t="s">
        <v>97</v>
      </c>
      <c r="B1165" s="65" t="s">
        <v>1436</v>
      </c>
      <c r="C1165" s="65" t="s">
        <v>1437</v>
      </c>
      <c r="D1165" s="65" t="s">
        <v>1438</v>
      </c>
      <c r="E1165" s="75" t="s">
        <v>19</v>
      </c>
      <c r="F1165" s="75"/>
      <c r="G1165" s="67">
        <v>3001</v>
      </c>
      <c r="H1165" s="68">
        <f t="shared" ref="H1165:H1228" si="144">I1165*O$2</f>
        <v>0</v>
      </c>
      <c r="I1165" s="69"/>
      <c r="J1165" s="68">
        <f t="shared" si="139"/>
        <v>0</v>
      </c>
      <c r="K1165" s="69"/>
      <c r="L1165" s="68">
        <f t="shared" si="140"/>
        <v>0</v>
      </c>
      <c r="M1165" s="69"/>
      <c r="N1165" s="68">
        <f t="shared" si="141"/>
        <v>0</v>
      </c>
      <c r="O1165" s="69"/>
      <c r="P1165" s="68">
        <f t="shared" si="142"/>
        <v>0</v>
      </c>
      <c r="Q1165" s="70"/>
      <c r="R1165" s="77">
        <v>0</v>
      </c>
      <c r="S1165" s="72"/>
      <c r="T1165" s="73">
        <f t="shared" si="143"/>
        <v>0</v>
      </c>
      <c r="U1165" s="73" t="e">
        <f t="shared" si="138"/>
        <v>#DIV/0!</v>
      </c>
    </row>
    <row r="1166" ht="16.5" hidden="1" customHeight="1">
      <c r="A1166" s="64" t="s">
        <v>97</v>
      </c>
      <c r="B1166" s="65" t="s">
        <v>1436</v>
      </c>
      <c r="C1166" s="65" t="s">
        <v>1439</v>
      </c>
      <c r="D1166" s="65" t="s">
        <v>1438</v>
      </c>
      <c r="E1166" s="75" t="s">
        <v>19</v>
      </c>
      <c r="F1166" s="75"/>
      <c r="G1166" s="67">
        <v>3002</v>
      </c>
      <c r="H1166" s="68">
        <f t="shared" si="144"/>
        <v>0</v>
      </c>
      <c r="I1166" s="69"/>
      <c r="J1166" s="68">
        <f t="shared" si="139"/>
        <v>0</v>
      </c>
      <c r="K1166" s="69"/>
      <c r="L1166" s="68">
        <f t="shared" si="140"/>
        <v>0</v>
      </c>
      <c r="M1166" s="69"/>
      <c r="N1166" s="68">
        <f t="shared" si="141"/>
        <v>0</v>
      </c>
      <c r="O1166" s="69"/>
      <c r="P1166" s="68">
        <f t="shared" si="142"/>
        <v>0</v>
      </c>
      <c r="Q1166" s="70"/>
      <c r="R1166" s="77">
        <v>5</v>
      </c>
      <c r="S1166" s="72"/>
      <c r="T1166" s="73">
        <f t="shared" si="143"/>
        <v>0</v>
      </c>
      <c r="U1166" s="73" t="e">
        <f t="shared" si="138"/>
        <v>#DIV/0!</v>
      </c>
    </row>
    <row r="1167" ht="16.5" hidden="1" customHeight="1">
      <c r="A1167" s="78" t="s">
        <v>97</v>
      </c>
      <c r="B1167" s="65" t="s">
        <v>1436</v>
      </c>
      <c r="C1167" s="82" t="s">
        <v>1440</v>
      </c>
      <c r="D1167" s="82" t="s">
        <v>1438</v>
      </c>
      <c r="E1167" s="75" t="s">
        <v>19</v>
      </c>
      <c r="F1167" s="75"/>
      <c r="G1167" s="67">
        <v>3003</v>
      </c>
      <c r="H1167" s="68">
        <f t="shared" si="144"/>
        <v>0</v>
      </c>
      <c r="I1167" s="69"/>
      <c r="J1167" s="68">
        <f t="shared" si="139"/>
        <v>0</v>
      </c>
      <c r="K1167" s="69"/>
      <c r="L1167" s="68">
        <f t="shared" si="140"/>
        <v>0</v>
      </c>
      <c r="M1167" s="69"/>
      <c r="N1167" s="68">
        <f t="shared" si="141"/>
        <v>0</v>
      </c>
      <c r="O1167" s="69"/>
      <c r="P1167" s="68">
        <f t="shared" si="142"/>
        <v>0</v>
      </c>
      <c r="Q1167" s="70"/>
      <c r="R1167" s="77">
        <v>0</v>
      </c>
      <c r="S1167" s="72"/>
      <c r="T1167" s="73">
        <f t="shared" si="143"/>
        <v>0</v>
      </c>
      <c r="U1167" s="73" t="e">
        <f t="shared" ref="U1167:U1230" si="145">T1167/S1167</f>
        <v>#DIV/0!</v>
      </c>
    </row>
    <row r="1168" ht="16.5" hidden="1" customHeight="1">
      <c r="A1168" s="78" t="s">
        <v>97</v>
      </c>
      <c r="B1168" s="65" t="s">
        <v>1436</v>
      </c>
      <c r="C1168" s="82" t="s">
        <v>1441</v>
      </c>
      <c r="D1168" s="82" t="s">
        <v>1438</v>
      </c>
      <c r="E1168" s="75" t="s">
        <v>19</v>
      </c>
      <c r="F1168" s="75"/>
      <c r="G1168" s="67">
        <v>3004</v>
      </c>
      <c r="H1168" s="68">
        <f t="shared" si="144"/>
        <v>0</v>
      </c>
      <c r="I1168" s="69"/>
      <c r="J1168" s="68">
        <f t="shared" si="139"/>
        <v>0</v>
      </c>
      <c r="K1168" s="69"/>
      <c r="L1168" s="68">
        <f t="shared" si="140"/>
        <v>0</v>
      </c>
      <c r="M1168" s="69"/>
      <c r="N1168" s="68">
        <f t="shared" si="141"/>
        <v>0</v>
      </c>
      <c r="O1168" s="69"/>
      <c r="P1168" s="68">
        <f t="shared" si="142"/>
        <v>0</v>
      </c>
      <c r="Q1168" s="70"/>
      <c r="R1168" s="77">
        <v>-5</v>
      </c>
      <c r="S1168" s="72"/>
      <c r="T1168" s="73">
        <f t="shared" si="143"/>
        <v>0</v>
      </c>
      <c r="U1168" s="73" t="e">
        <f t="shared" si="145"/>
        <v>#DIV/0!</v>
      </c>
    </row>
    <row r="1169" ht="16.5" customHeight="1">
      <c r="A1169" s="78" t="s">
        <v>183</v>
      </c>
      <c r="B1169" s="65" t="s">
        <v>1442</v>
      </c>
      <c r="C1169" s="81" t="s">
        <v>1443</v>
      </c>
      <c r="D1169" s="81" t="s">
        <v>1444</v>
      </c>
      <c r="E1169" s="75" t="s">
        <v>19</v>
      </c>
      <c r="F1169" s="75"/>
      <c r="G1169" s="67">
        <v>3101</v>
      </c>
      <c r="H1169" s="68">
        <f t="shared" si="144"/>
        <v>88.800000000000011</v>
      </c>
      <c r="I1169" s="69">
        <v>0.80000000000000004</v>
      </c>
      <c r="J1169" s="68">
        <f t="shared" si="139"/>
        <v>77.699999999999989</v>
      </c>
      <c r="K1169" s="69">
        <v>0.69999999999999996</v>
      </c>
      <c r="L1169" s="68">
        <f t="shared" si="140"/>
        <v>66.599999999999994</v>
      </c>
      <c r="M1169" s="69">
        <v>0.59999999999999998</v>
      </c>
      <c r="N1169" s="68">
        <f t="shared" si="141"/>
        <v>55.5</v>
      </c>
      <c r="O1169" s="69">
        <v>0.5</v>
      </c>
      <c r="P1169" s="68">
        <f t="shared" si="142"/>
        <v>0</v>
      </c>
      <c r="Q1169" s="70"/>
      <c r="R1169" s="71">
        <v>45</v>
      </c>
      <c r="S1169" s="72"/>
      <c r="T1169" s="73">
        <f t="shared" si="143"/>
        <v>0</v>
      </c>
      <c r="U1169" s="73" t="e">
        <f t="shared" si="145"/>
        <v>#DIV/0!</v>
      </c>
    </row>
    <row r="1170" ht="16.5" customHeight="1">
      <c r="A1170" s="78" t="s">
        <v>44</v>
      </c>
      <c r="B1170" s="65" t="s">
        <v>1442</v>
      </c>
      <c r="C1170" s="81" t="s">
        <v>1445</v>
      </c>
      <c r="D1170" s="81" t="s">
        <v>1382</v>
      </c>
      <c r="E1170" s="75" t="s">
        <v>19</v>
      </c>
      <c r="F1170" s="75"/>
      <c r="G1170" s="67">
        <v>3102</v>
      </c>
      <c r="H1170" s="68">
        <f t="shared" si="144"/>
        <v>88.800000000000011</v>
      </c>
      <c r="I1170" s="69">
        <v>0.80000000000000004</v>
      </c>
      <c r="J1170" s="68">
        <f t="shared" ref="J1170:J1233" si="146">K1170*O$2</f>
        <v>77.699999999999989</v>
      </c>
      <c r="K1170" s="69">
        <v>0.69999999999999996</v>
      </c>
      <c r="L1170" s="68">
        <f t="shared" ref="L1170:L1233" si="147">M1170*O$2</f>
        <v>66.599999999999994</v>
      </c>
      <c r="M1170" s="69">
        <v>0.59999999999999998</v>
      </c>
      <c r="N1170" s="68">
        <f t="shared" ref="N1170:N1233" si="148">O1170*O$2</f>
        <v>55.5</v>
      </c>
      <c r="O1170" s="69">
        <v>0.5</v>
      </c>
      <c r="P1170" s="68">
        <f t="shared" ref="P1170:P1233" si="149">Q1170*O$2</f>
        <v>0</v>
      </c>
      <c r="Q1170" s="70"/>
      <c r="R1170" s="71">
        <v>190</v>
      </c>
      <c r="S1170" s="72"/>
      <c r="T1170" s="73">
        <f t="shared" si="143"/>
        <v>0</v>
      </c>
      <c r="U1170" s="73" t="e">
        <f t="shared" si="145"/>
        <v>#DIV/0!</v>
      </c>
    </row>
    <row r="1171" ht="16.5" hidden="1" customHeight="1">
      <c r="A1171" s="78" t="s">
        <v>65</v>
      </c>
      <c r="B1171" s="65" t="s">
        <v>1442</v>
      </c>
      <c r="C1171" s="81" t="s">
        <v>1446</v>
      </c>
      <c r="D1171" s="81" t="s">
        <v>1447</v>
      </c>
      <c r="E1171" s="75" t="s">
        <v>19</v>
      </c>
      <c r="F1171" s="75"/>
      <c r="G1171" s="67">
        <v>3103</v>
      </c>
      <c r="H1171" s="68">
        <f t="shared" si="144"/>
        <v>0</v>
      </c>
      <c r="I1171" s="69"/>
      <c r="J1171" s="68">
        <f t="shared" si="146"/>
        <v>0</v>
      </c>
      <c r="K1171" s="69"/>
      <c r="L1171" s="68">
        <f t="shared" si="147"/>
        <v>0</v>
      </c>
      <c r="M1171" s="69"/>
      <c r="N1171" s="68">
        <f t="shared" si="148"/>
        <v>0</v>
      </c>
      <c r="O1171" s="69"/>
      <c r="P1171" s="68">
        <f t="shared" si="149"/>
        <v>0</v>
      </c>
      <c r="Q1171" s="70"/>
      <c r="R1171" s="71">
        <v>0</v>
      </c>
      <c r="S1171" s="72"/>
      <c r="T1171" s="73">
        <f t="shared" si="143"/>
        <v>0</v>
      </c>
      <c r="U1171" s="73" t="e">
        <f t="shared" si="145"/>
        <v>#DIV/0!</v>
      </c>
    </row>
    <row r="1172" ht="16.5" hidden="1" customHeight="1">
      <c r="A1172" s="78" t="s">
        <v>65</v>
      </c>
      <c r="B1172" s="65" t="s">
        <v>1442</v>
      </c>
      <c r="C1172" s="81" t="s">
        <v>1448</v>
      </c>
      <c r="D1172" s="81" t="s">
        <v>1447</v>
      </c>
      <c r="E1172" s="75" t="s">
        <v>19</v>
      </c>
      <c r="F1172" s="75"/>
      <c r="G1172" s="67">
        <v>3104</v>
      </c>
      <c r="H1172" s="68">
        <f t="shared" si="144"/>
        <v>0</v>
      </c>
      <c r="I1172" s="69"/>
      <c r="J1172" s="68">
        <f t="shared" si="146"/>
        <v>0</v>
      </c>
      <c r="K1172" s="69"/>
      <c r="L1172" s="68">
        <f t="shared" si="147"/>
        <v>0</v>
      </c>
      <c r="M1172" s="69"/>
      <c r="N1172" s="68">
        <f t="shared" si="148"/>
        <v>0</v>
      </c>
      <c r="O1172" s="69"/>
      <c r="P1172" s="68">
        <f t="shared" si="149"/>
        <v>0</v>
      </c>
      <c r="Q1172" s="70"/>
      <c r="R1172" s="77">
        <v>-10</v>
      </c>
      <c r="S1172" s="72"/>
      <c r="T1172" s="73">
        <f t="shared" si="143"/>
        <v>0</v>
      </c>
      <c r="U1172" s="73" t="e">
        <f t="shared" si="145"/>
        <v>#DIV/0!</v>
      </c>
    </row>
    <row r="1173" ht="16.5" customHeight="1">
      <c r="A1173" s="78" t="s">
        <v>183</v>
      </c>
      <c r="B1173" s="65" t="s">
        <v>1442</v>
      </c>
      <c r="C1173" s="81" t="s">
        <v>1449</v>
      </c>
      <c r="D1173" s="81" t="s">
        <v>1447</v>
      </c>
      <c r="E1173" s="75" t="s">
        <v>19</v>
      </c>
      <c r="F1173" s="75"/>
      <c r="G1173" s="67">
        <v>3105</v>
      </c>
      <c r="H1173" s="68">
        <f t="shared" si="144"/>
        <v>88.800000000000011</v>
      </c>
      <c r="I1173" s="69">
        <v>0.80000000000000004</v>
      </c>
      <c r="J1173" s="68">
        <f t="shared" si="146"/>
        <v>77.699999999999989</v>
      </c>
      <c r="K1173" s="69">
        <v>0.69999999999999996</v>
      </c>
      <c r="L1173" s="68">
        <f t="shared" si="147"/>
        <v>66.599999999999994</v>
      </c>
      <c r="M1173" s="69">
        <v>0.59999999999999998</v>
      </c>
      <c r="N1173" s="68">
        <f t="shared" si="148"/>
        <v>55.5</v>
      </c>
      <c r="O1173" s="69">
        <v>0.5</v>
      </c>
      <c r="P1173" s="68">
        <f t="shared" si="149"/>
        <v>0</v>
      </c>
      <c r="Q1173" s="70"/>
      <c r="R1173" s="77">
        <v>35</v>
      </c>
      <c r="S1173" s="72"/>
      <c r="T1173" s="73">
        <f t="shared" si="143"/>
        <v>0</v>
      </c>
      <c r="U1173" s="73" t="e">
        <f t="shared" si="145"/>
        <v>#DIV/0!</v>
      </c>
    </row>
    <row r="1174" ht="16.5" hidden="1" customHeight="1">
      <c r="A1174" s="78" t="s">
        <v>65</v>
      </c>
      <c r="B1174" s="65" t="s">
        <v>1442</v>
      </c>
      <c r="C1174" s="81" t="s">
        <v>1450</v>
      </c>
      <c r="D1174" s="81" t="s">
        <v>1447</v>
      </c>
      <c r="E1174" s="75" t="s">
        <v>19</v>
      </c>
      <c r="F1174" s="75"/>
      <c r="G1174" s="67">
        <v>3106</v>
      </c>
      <c r="H1174" s="68">
        <f t="shared" si="144"/>
        <v>0</v>
      </c>
      <c r="I1174" s="69"/>
      <c r="J1174" s="68">
        <f t="shared" si="146"/>
        <v>0</v>
      </c>
      <c r="K1174" s="69"/>
      <c r="L1174" s="68">
        <f t="shared" si="147"/>
        <v>0</v>
      </c>
      <c r="M1174" s="69"/>
      <c r="N1174" s="68">
        <f t="shared" si="148"/>
        <v>0</v>
      </c>
      <c r="O1174" s="69"/>
      <c r="P1174" s="68">
        <f t="shared" si="149"/>
        <v>0</v>
      </c>
      <c r="Q1174" s="70"/>
      <c r="R1174" s="71">
        <v>10</v>
      </c>
      <c r="S1174" s="72"/>
      <c r="T1174" s="73">
        <f t="shared" si="143"/>
        <v>0</v>
      </c>
      <c r="U1174" s="73" t="e">
        <f t="shared" si="145"/>
        <v>#DIV/0!</v>
      </c>
    </row>
    <row r="1175" ht="16.5" hidden="1" customHeight="1">
      <c r="A1175" s="78" t="s">
        <v>97</v>
      </c>
      <c r="B1175" s="65" t="s">
        <v>1442</v>
      </c>
      <c r="C1175" s="81" t="s">
        <v>1451</v>
      </c>
      <c r="D1175" s="81" t="s">
        <v>1452</v>
      </c>
      <c r="E1175" s="75" t="s">
        <v>19</v>
      </c>
      <c r="F1175" s="75"/>
      <c r="G1175" s="67">
        <v>3107</v>
      </c>
      <c r="H1175" s="68">
        <f t="shared" si="144"/>
        <v>0</v>
      </c>
      <c r="I1175" s="69"/>
      <c r="J1175" s="68">
        <f t="shared" si="146"/>
        <v>0</v>
      </c>
      <c r="K1175" s="69"/>
      <c r="L1175" s="68">
        <f t="shared" si="147"/>
        <v>0</v>
      </c>
      <c r="M1175" s="69"/>
      <c r="N1175" s="68">
        <f t="shared" si="148"/>
        <v>0</v>
      </c>
      <c r="O1175" s="69"/>
      <c r="P1175" s="68">
        <f t="shared" si="149"/>
        <v>0</v>
      </c>
      <c r="Q1175" s="70"/>
      <c r="R1175" s="77">
        <v>5</v>
      </c>
      <c r="S1175" s="72"/>
      <c r="T1175" s="73">
        <f t="shared" si="143"/>
        <v>0</v>
      </c>
      <c r="U1175" s="73" t="e">
        <f t="shared" si="145"/>
        <v>#DIV/0!</v>
      </c>
    </row>
    <row r="1176" ht="16.5" hidden="1" customHeight="1">
      <c r="A1176" s="78" t="s">
        <v>97</v>
      </c>
      <c r="B1176" s="65" t="s">
        <v>1442</v>
      </c>
      <c r="C1176" s="81" t="s">
        <v>1453</v>
      </c>
      <c r="D1176" s="81" t="s">
        <v>1452</v>
      </c>
      <c r="E1176" s="75" t="s">
        <v>19</v>
      </c>
      <c r="F1176" s="75"/>
      <c r="G1176" s="67">
        <v>3108</v>
      </c>
      <c r="H1176" s="68">
        <f t="shared" si="144"/>
        <v>0</v>
      </c>
      <c r="I1176" s="69"/>
      <c r="J1176" s="68">
        <f t="shared" si="146"/>
        <v>0</v>
      </c>
      <c r="K1176" s="69"/>
      <c r="L1176" s="68">
        <f t="shared" si="147"/>
        <v>0</v>
      </c>
      <c r="M1176" s="69"/>
      <c r="N1176" s="68">
        <f t="shared" si="148"/>
        <v>0</v>
      </c>
      <c r="O1176" s="69"/>
      <c r="P1176" s="68">
        <f t="shared" si="149"/>
        <v>0</v>
      </c>
      <c r="Q1176" s="70"/>
      <c r="R1176" s="71">
        <v>0</v>
      </c>
      <c r="S1176" s="72"/>
      <c r="T1176" s="73">
        <f t="shared" si="143"/>
        <v>0</v>
      </c>
      <c r="U1176" s="73" t="e">
        <f t="shared" si="145"/>
        <v>#DIV/0!</v>
      </c>
    </row>
    <row r="1177" ht="16.5" customHeight="1">
      <c r="A1177" s="78" t="s">
        <v>97</v>
      </c>
      <c r="B1177" s="65" t="s">
        <v>1442</v>
      </c>
      <c r="C1177" s="81" t="s">
        <v>1454</v>
      </c>
      <c r="D1177" s="81" t="s">
        <v>1452</v>
      </c>
      <c r="E1177" s="75" t="s">
        <v>19</v>
      </c>
      <c r="F1177" s="75"/>
      <c r="G1177" s="67">
        <v>3109</v>
      </c>
      <c r="H1177" s="68">
        <f t="shared" si="144"/>
        <v>88.800000000000011</v>
      </c>
      <c r="I1177" s="69">
        <v>0.80000000000000004</v>
      </c>
      <c r="J1177" s="68">
        <f t="shared" si="146"/>
        <v>77.699999999999989</v>
      </c>
      <c r="K1177" s="69">
        <v>0.69999999999999996</v>
      </c>
      <c r="L1177" s="68">
        <f t="shared" si="147"/>
        <v>66.599999999999994</v>
      </c>
      <c r="M1177" s="69">
        <v>0.59999999999999998</v>
      </c>
      <c r="N1177" s="68">
        <f t="shared" si="148"/>
        <v>55.5</v>
      </c>
      <c r="O1177" s="69">
        <v>0.5</v>
      </c>
      <c r="P1177" s="68">
        <f t="shared" si="149"/>
        <v>0</v>
      </c>
      <c r="Q1177" s="70"/>
      <c r="R1177" s="71">
        <v>55</v>
      </c>
      <c r="S1177" s="72"/>
      <c r="T1177" s="73">
        <f t="shared" si="143"/>
        <v>0</v>
      </c>
      <c r="U1177" s="73" t="e">
        <f t="shared" si="145"/>
        <v>#DIV/0!</v>
      </c>
    </row>
    <row r="1178" ht="16.5" customHeight="1">
      <c r="A1178" s="78" t="s">
        <v>97</v>
      </c>
      <c r="B1178" s="65" t="s">
        <v>1442</v>
      </c>
      <c r="C1178" s="81" t="s">
        <v>1455</v>
      </c>
      <c r="D1178" s="81" t="s">
        <v>1452</v>
      </c>
      <c r="E1178" s="75" t="s">
        <v>19</v>
      </c>
      <c r="F1178" s="75"/>
      <c r="G1178" s="67">
        <v>3110</v>
      </c>
      <c r="H1178" s="68">
        <f t="shared" si="144"/>
        <v>88.800000000000011</v>
      </c>
      <c r="I1178" s="69">
        <v>0.80000000000000004</v>
      </c>
      <c r="J1178" s="68">
        <f t="shared" si="146"/>
        <v>77.699999999999989</v>
      </c>
      <c r="K1178" s="69">
        <v>0.69999999999999996</v>
      </c>
      <c r="L1178" s="68">
        <f t="shared" si="147"/>
        <v>66.599999999999994</v>
      </c>
      <c r="M1178" s="69">
        <v>0.59999999999999998</v>
      </c>
      <c r="N1178" s="68">
        <f t="shared" si="148"/>
        <v>55.5</v>
      </c>
      <c r="O1178" s="69">
        <v>0.5</v>
      </c>
      <c r="P1178" s="68">
        <f t="shared" si="149"/>
        <v>0</v>
      </c>
      <c r="Q1178" s="70"/>
      <c r="R1178" s="71">
        <v>25</v>
      </c>
      <c r="S1178" s="72"/>
      <c r="T1178" s="73">
        <f t="shared" si="143"/>
        <v>0</v>
      </c>
      <c r="U1178" s="73" t="e">
        <f t="shared" si="145"/>
        <v>#DIV/0!</v>
      </c>
    </row>
    <row r="1179" ht="16.5" customHeight="1">
      <c r="A1179" s="78" t="s">
        <v>97</v>
      </c>
      <c r="B1179" s="65" t="s">
        <v>1442</v>
      </c>
      <c r="C1179" s="81" t="s">
        <v>1456</v>
      </c>
      <c r="D1179" s="81" t="s">
        <v>1452</v>
      </c>
      <c r="E1179" s="75" t="s">
        <v>19</v>
      </c>
      <c r="F1179" s="75"/>
      <c r="G1179" s="67">
        <v>3111</v>
      </c>
      <c r="H1179" s="68">
        <f t="shared" si="144"/>
        <v>108.78</v>
      </c>
      <c r="I1179" s="69">
        <v>0.97999999999999998</v>
      </c>
      <c r="J1179" s="68">
        <f t="shared" si="146"/>
        <v>98.790000000000006</v>
      </c>
      <c r="K1179" s="69">
        <v>0.89000000000000001</v>
      </c>
      <c r="L1179" s="68">
        <f t="shared" si="147"/>
        <v>87.689999999999998</v>
      </c>
      <c r="M1179" s="69">
        <v>0.79000000000000004</v>
      </c>
      <c r="N1179" s="68">
        <f t="shared" si="148"/>
        <v>77.699999999999989</v>
      </c>
      <c r="O1179" s="69">
        <v>0.69999999999999996</v>
      </c>
      <c r="P1179" s="68">
        <f t="shared" si="149"/>
        <v>0</v>
      </c>
      <c r="Q1179" s="70"/>
      <c r="R1179" s="71">
        <v>45</v>
      </c>
      <c r="S1179" s="72"/>
      <c r="T1179" s="73">
        <f t="shared" si="143"/>
        <v>0</v>
      </c>
      <c r="U1179" s="73" t="e">
        <f t="shared" si="145"/>
        <v>#DIV/0!</v>
      </c>
    </row>
    <row r="1180" ht="16.5" customHeight="1">
      <c r="A1180" s="78" t="s">
        <v>97</v>
      </c>
      <c r="B1180" s="65" t="s">
        <v>1442</v>
      </c>
      <c r="C1180" s="81" t="s">
        <v>1457</v>
      </c>
      <c r="D1180" s="81" t="s">
        <v>1452</v>
      </c>
      <c r="E1180" s="75" t="s">
        <v>19</v>
      </c>
      <c r="F1180" s="75"/>
      <c r="G1180" s="67">
        <v>3112</v>
      </c>
      <c r="H1180" s="68">
        <f t="shared" si="144"/>
        <v>88.800000000000011</v>
      </c>
      <c r="I1180" s="69">
        <v>0.80000000000000004</v>
      </c>
      <c r="J1180" s="68">
        <f t="shared" si="146"/>
        <v>77.699999999999989</v>
      </c>
      <c r="K1180" s="69">
        <v>0.69999999999999996</v>
      </c>
      <c r="L1180" s="68">
        <f t="shared" si="147"/>
        <v>66.599999999999994</v>
      </c>
      <c r="M1180" s="69">
        <v>0.59999999999999998</v>
      </c>
      <c r="N1180" s="68">
        <f t="shared" si="148"/>
        <v>55.5</v>
      </c>
      <c r="O1180" s="69">
        <v>0.5</v>
      </c>
      <c r="P1180" s="68">
        <f t="shared" si="149"/>
        <v>0</v>
      </c>
      <c r="Q1180" s="70"/>
      <c r="R1180" s="71">
        <v>39</v>
      </c>
      <c r="S1180" s="72"/>
      <c r="T1180" s="73">
        <f t="shared" si="143"/>
        <v>0</v>
      </c>
      <c r="U1180" s="73" t="e">
        <f t="shared" si="145"/>
        <v>#DIV/0!</v>
      </c>
    </row>
    <row r="1181" ht="16.5" customHeight="1">
      <c r="A1181" s="78" t="s">
        <v>97</v>
      </c>
      <c r="B1181" s="65" t="s">
        <v>1442</v>
      </c>
      <c r="C1181" s="81" t="s">
        <v>1458</v>
      </c>
      <c r="D1181" s="81" t="s">
        <v>1452</v>
      </c>
      <c r="E1181" s="75" t="s">
        <v>19</v>
      </c>
      <c r="F1181" s="75"/>
      <c r="G1181" s="67">
        <v>3113</v>
      </c>
      <c r="H1181" s="68">
        <f t="shared" si="144"/>
        <v>88.800000000000011</v>
      </c>
      <c r="I1181" s="69">
        <v>0.80000000000000004</v>
      </c>
      <c r="J1181" s="68">
        <f t="shared" si="146"/>
        <v>77.699999999999989</v>
      </c>
      <c r="K1181" s="69">
        <v>0.69999999999999996</v>
      </c>
      <c r="L1181" s="68">
        <f t="shared" si="147"/>
        <v>66.599999999999994</v>
      </c>
      <c r="M1181" s="69">
        <v>0.59999999999999998</v>
      </c>
      <c r="N1181" s="68">
        <f t="shared" si="148"/>
        <v>55.5</v>
      </c>
      <c r="O1181" s="69">
        <v>0.5</v>
      </c>
      <c r="P1181" s="68">
        <f t="shared" si="149"/>
        <v>0</v>
      </c>
      <c r="Q1181" s="70"/>
      <c r="R1181" s="71">
        <v>28</v>
      </c>
      <c r="S1181" s="72"/>
      <c r="T1181" s="73">
        <f t="shared" si="143"/>
        <v>0</v>
      </c>
      <c r="U1181" s="73" t="e">
        <f t="shared" si="145"/>
        <v>#DIV/0!</v>
      </c>
    </row>
    <row r="1182" ht="16.5" hidden="1" customHeight="1">
      <c r="A1182" s="64" t="s">
        <v>767</v>
      </c>
      <c r="B1182" s="65" t="s">
        <v>1442</v>
      </c>
      <c r="C1182" s="65" t="s">
        <v>1459</v>
      </c>
      <c r="D1182" s="65" t="s">
        <v>1460</v>
      </c>
      <c r="E1182" s="75" t="s">
        <v>19</v>
      </c>
      <c r="F1182" s="75"/>
      <c r="G1182" s="67">
        <v>3114</v>
      </c>
      <c r="H1182" s="68">
        <f t="shared" si="144"/>
        <v>0</v>
      </c>
      <c r="I1182" s="69"/>
      <c r="J1182" s="68">
        <f t="shared" si="146"/>
        <v>0</v>
      </c>
      <c r="K1182" s="69"/>
      <c r="L1182" s="68">
        <f t="shared" si="147"/>
        <v>0</v>
      </c>
      <c r="M1182" s="69"/>
      <c r="N1182" s="68">
        <f t="shared" si="148"/>
        <v>0</v>
      </c>
      <c r="O1182" s="69"/>
      <c r="P1182" s="68">
        <f t="shared" si="149"/>
        <v>0</v>
      </c>
      <c r="Q1182" s="70"/>
      <c r="R1182" s="71">
        <v>-5</v>
      </c>
      <c r="S1182" s="72"/>
      <c r="T1182" s="73">
        <f t="shared" si="143"/>
        <v>0</v>
      </c>
      <c r="U1182" s="73" t="e">
        <f t="shared" si="145"/>
        <v>#DIV/0!</v>
      </c>
    </row>
    <row r="1183" ht="16.5" hidden="1" customHeight="1">
      <c r="A1183" s="64" t="s">
        <v>78</v>
      </c>
      <c r="B1183" s="65" t="s">
        <v>1442</v>
      </c>
      <c r="C1183" s="65" t="s">
        <v>1461</v>
      </c>
      <c r="D1183" s="65" t="s">
        <v>1462</v>
      </c>
      <c r="E1183" s="75" t="s">
        <v>19</v>
      </c>
      <c r="F1183" s="75"/>
      <c r="G1183" s="67">
        <v>3115</v>
      </c>
      <c r="H1183" s="68">
        <f t="shared" si="144"/>
        <v>88.800000000000011</v>
      </c>
      <c r="I1183" s="69">
        <v>0.80000000000000004</v>
      </c>
      <c r="J1183" s="68">
        <f t="shared" si="146"/>
        <v>77.699999999999989</v>
      </c>
      <c r="K1183" s="69">
        <v>0.69999999999999996</v>
      </c>
      <c r="L1183" s="68">
        <f t="shared" si="147"/>
        <v>66.599999999999994</v>
      </c>
      <c r="M1183" s="69">
        <v>0.59999999999999998</v>
      </c>
      <c r="N1183" s="68">
        <f t="shared" si="148"/>
        <v>55.5</v>
      </c>
      <c r="O1183" s="69">
        <v>0.5</v>
      </c>
      <c r="P1183" s="68">
        <f t="shared" si="149"/>
        <v>0</v>
      </c>
      <c r="Q1183" s="70"/>
      <c r="R1183" s="71">
        <v>0</v>
      </c>
      <c r="S1183" s="72"/>
      <c r="T1183" s="73">
        <f t="shared" si="143"/>
        <v>0</v>
      </c>
      <c r="U1183" s="73" t="e">
        <f t="shared" si="145"/>
        <v>#DIV/0!</v>
      </c>
    </row>
    <row r="1184" ht="16.5" customHeight="1">
      <c r="A1184" s="64" t="s">
        <v>44</v>
      </c>
      <c r="B1184" s="65" t="s">
        <v>1442</v>
      </c>
      <c r="C1184" s="65" t="s">
        <v>1463</v>
      </c>
      <c r="D1184" s="65" t="s">
        <v>1464</v>
      </c>
      <c r="E1184" s="75" t="s">
        <v>19</v>
      </c>
      <c r="F1184" s="75"/>
      <c r="G1184" s="67">
        <v>3116</v>
      </c>
      <c r="H1184" s="68">
        <f t="shared" si="144"/>
        <v>88.800000000000011</v>
      </c>
      <c r="I1184" s="69">
        <v>0.80000000000000004</v>
      </c>
      <c r="J1184" s="68">
        <f t="shared" si="146"/>
        <v>77.699999999999989</v>
      </c>
      <c r="K1184" s="69">
        <v>0.69999999999999996</v>
      </c>
      <c r="L1184" s="68">
        <f t="shared" si="147"/>
        <v>66.599999999999994</v>
      </c>
      <c r="M1184" s="69">
        <v>0.59999999999999998</v>
      </c>
      <c r="N1184" s="68">
        <f t="shared" si="148"/>
        <v>55.5</v>
      </c>
      <c r="O1184" s="69">
        <v>0.5</v>
      </c>
      <c r="P1184" s="68">
        <f t="shared" si="149"/>
        <v>0</v>
      </c>
      <c r="Q1184" s="70"/>
      <c r="R1184" s="71">
        <v>25</v>
      </c>
      <c r="S1184" s="72"/>
      <c r="T1184" s="73">
        <f t="shared" si="143"/>
        <v>0</v>
      </c>
      <c r="U1184" s="73" t="e">
        <f t="shared" si="145"/>
        <v>#DIV/0!</v>
      </c>
    </row>
    <row r="1185" ht="16.5" customHeight="1">
      <c r="A1185" s="64" t="s">
        <v>44</v>
      </c>
      <c r="B1185" s="65" t="s">
        <v>1442</v>
      </c>
      <c r="C1185" s="65" t="s">
        <v>1465</v>
      </c>
      <c r="D1185" s="65" t="s">
        <v>1464</v>
      </c>
      <c r="E1185" s="75" t="s">
        <v>19</v>
      </c>
      <c r="F1185" s="75"/>
      <c r="G1185" s="67">
        <v>3117</v>
      </c>
      <c r="H1185" s="68">
        <f t="shared" si="144"/>
        <v>88.800000000000011</v>
      </c>
      <c r="I1185" s="69">
        <v>0.80000000000000004</v>
      </c>
      <c r="J1185" s="68">
        <f t="shared" si="146"/>
        <v>77.699999999999989</v>
      </c>
      <c r="K1185" s="69">
        <v>0.69999999999999996</v>
      </c>
      <c r="L1185" s="68">
        <f t="shared" si="147"/>
        <v>66.599999999999994</v>
      </c>
      <c r="M1185" s="69">
        <v>0.59999999999999998</v>
      </c>
      <c r="N1185" s="68">
        <f t="shared" si="148"/>
        <v>55.5</v>
      </c>
      <c r="O1185" s="69">
        <v>0.5</v>
      </c>
      <c r="P1185" s="68">
        <f t="shared" si="149"/>
        <v>0</v>
      </c>
      <c r="Q1185" s="70"/>
      <c r="R1185" s="71">
        <v>65</v>
      </c>
      <c r="S1185" s="72"/>
      <c r="T1185" s="73">
        <f t="shared" si="143"/>
        <v>0</v>
      </c>
      <c r="U1185" s="73" t="e">
        <f t="shared" si="145"/>
        <v>#DIV/0!</v>
      </c>
    </row>
    <row r="1186" ht="16.5" hidden="1" customHeight="1">
      <c r="A1186" s="64" t="s">
        <v>65</v>
      </c>
      <c r="B1186" s="65" t="s">
        <v>1442</v>
      </c>
      <c r="C1186" s="65" t="s">
        <v>1466</v>
      </c>
      <c r="D1186" s="65" t="s">
        <v>1444</v>
      </c>
      <c r="E1186" s="75" t="s">
        <v>19</v>
      </c>
      <c r="F1186" s="75"/>
      <c r="G1186" s="67">
        <v>3118</v>
      </c>
      <c r="H1186" s="68">
        <f t="shared" si="144"/>
        <v>0</v>
      </c>
      <c r="I1186" s="69"/>
      <c r="J1186" s="68">
        <f t="shared" si="146"/>
        <v>0</v>
      </c>
      <c r="K1186" s="69"/>
      <c r="L1186" s="68">
        <f t="shared" si="147"/>
        <v>0</v>
      </c>
      <c r="M1186" s="69"/>
      <c r="N1186" s="68">
        <f t="shared" si="148"/>
        <v>0</v>
      </c>
      <c r="O1186" s="69"/>
      <c r="P1186" s="68">
        <f t="shared" si="149"/>
        <v>0</v>
      </c>
      <c r="Q1186" s="70"/>
      <c r="R1186" s="71">
        <v>-3</v>
      </c>
      <c r="S1186" s="72"/>
      <c r="T1186" s="73">
        <f t="shared" si="143"/>
        <v>0</v>
      </c>
      <c r="U1186" s="73" t="e">
        <f t="shared" si="145"/>
        <v>#DIV/0!</v>
      </c>
    </row>
    <row r="1187" ht="16.5" hidden="1" customHeight="1">
      <c r="A1187" s="64" t="s">
        <v>65</v>
      </c>
      <c r="B1187" s="65" t="s">
        <v>1442</v>
      </c>
      <c r="C1187" s="65" t="s">
        <v>1467</v>
      </c>
      <c r="D1187" s="65" t="s">
        <v>1444</v>
      </c>
      <c r="E1187" s="75" t="s">
        <v>19</v>
      </c>
      <c r="F1187" s="75"/>
      <c r="G1187" s="67">
        <v>3119</v>
      </c>
      <c r="H1187" s="68">
        <f t="shared" si="144"/>
        <v>0</v>
      </c>
      <c r="I1187" s="69"/>
      <c r="J1187" s="68">
        <f t="shared" si="146"/>
        <v>0</v>
      </c>
      <c r="K1187" s="69"/>
      <c r="L1187" s="68">
        <f t="shared" si="147"/>
        <v>0</v>
      </c>
      <c r="M1187" s="69"/>
      <c r="N1187" s="68">
        <f t="shared" si="148"/>
        <v>0</v>
      </c>
      <c r="O1187" s="69"/>
      <c r="P1187" s="68">
        <f t="shared" si="149"/>
        <v>0</v>
      </c>
      <c r="Q1187" s="70"/>
      <c r="R1187" s="71">
        <v>0</v>
      </c>
      <c r="S1187" s="72"/>
      <c r="T1187" s="73">
        <f t="shared" si="143"/>
        <v>0</v>
      </c>
      <c r="U1187" s="73" t="e">
        <f t="shared" si="145"/>
        <v>#DIV/0!</v>
      </c>
    </row>
    <row r="1188" ht="16.5" hidden="1" customHeight="1">
      <c r="A1188" s="64" t="s">
        <v>65</v>
      </c>
      <c r="B1188" s="65" t="s">
        <v>1442</v>
      </c>
      <c r="C1188" s="65" t="s">
        <v>1468</v>
      </c>
      <c r="D1188" s="65" t="s">
        <v>1444</v>
      </c>
      <c r="E1188" s="75" t="s">
        <v>19</v>
      </c>
      <c r="F1188" s="75"/>
      <c r="G1188" s="67">
        <v>3120</v>
      </c>
      <c r="H1188" s="68">
        <f t="shared" si="144"/>
        <v>88.800000000000011</v>
      </c>
      <c r="I1188" s="69">
        <v>0.80000000000000004</v>
      </c>
      <c r="J1188" s="68">
        <f t="shared" si="146"/>
        <v>77.699999999999989</v>
      </c>
      <c r="K1188" s="69">
        <v>0.69999999999999996</v>
      </c>
      <c r="L1188" s="68">
        <f t="shared" si="147"/>
        <v>66.599999999999994</v>
      </c>
      <c r="M1188" s="69">
        <v>0.59999999999999998</v>
      </c>
      <c r="N1188" s="68">
        <f t="shared" si="148"/>
        <v>55.5</v>
      </c>
      <c r="O1188" s="69">
        <v>0.5</v>
      </c>
      <c r="P1188" s="68">
        <f t="shared" si="149"/>
        <v>0</v>
      </c>
      <c r="Q1188" s="70"/>
      <c r="R1188" s="71">
        <v>0</v>
      </c>
      <c r="S1188" s="72"/>
      <c r="T1188" s="73">
        <f t="shared" si="143"/>
        <v>0</v>
      </c>
      <c r="U1188" s="73" t="e">
        <f t="shared" si="145"/>
        <v>#DIV/0!</v>
      </c>
    </row>
    <row r="1189" ht="16.5" hidden="1" customHeight="1">
      <c r="A1189" s="64" t="s">
        <v>65</v>
      </c>
      <c r="B1189" s="65" t="s">
        <v>1442</v>
      </c>
      <c r="C1189" s="65" t="s">
        <v>1469</v>
      </c>
      <c r="D1189" s="65" t="s">
        <v>1444</v>
      </c>
      <c r="E1189" s="75" t="s">
        <v>19</v>
      </c>
      <c r="F1189" s="75"/>
      <c r="G1189" s="67">
        <v>3121</v>
      </c>
      <c r="H1189" s="68">
        <f t="shared" si="144"/>
        <v>0</v>
      </c>
      <c r="I1189" s="69"/>
      <c r="J1189" s="68">
        <f t="shared" si="146"/>
        <v>0</v>
      </c>
      <c r="K1189" s="69"/>
      <c r="L1189" s="68">
        <f t="shared" si="147"/>
        <v>0</v>
      </c>
      <c r="M1189" s="69"/>
      <c r="N1189" s="68">
        <f t="shared" si="148"/>
        <v>0</v>
      </c>
      <c r="O1189" s="69"/>
      <c r="P1189" s="68">
        <f t="shared" si="149"/>
        <v>0</v>
      </c>
      <c r="Q1189" s="70"/>
      <c r="R1189" s="71">
        <v>0</v>
      </c>
      <c r="S1189" s="72"/>
      <c r="T1189" s="73">
        <f t="shared" si="143"/>
        <v>0</v>
      </c>
      <c r="U1189" s="73" t="e">
        <f t="shared" si="145"/>
        <v>#DIV/0!</v>
      </c>
    </row>
    <row r="1190" ht="16.5" customHeight="1">
      <c r="A1190" s="64" t="s">
        <v>65</v>
      </c>
      <c r="B1190" s="65" t="s">
        <v>1442</v>
      </c>
      <c r="C1190" s="65" t="s">
        <v>1470</v>
      </c>
      <c r="D1190" s="65" t="s">
        <v>1444</v>
      </c>
      <c r="E1190" s="75" t="s">
        <v>19</v>
      </c>
      <c r="F1190" s="75"/>
      <c r="G1190" s="67">
        <v>3122</v>
      </c>
      <c r="H1190" s="68">
        <f t="shared" si="144"/>
        <v>88.800000000000011</v>
      </c>
      <c r="I1190" s="69">
        <v>0.80000000000000004</v>
      </c>
      <c r="J1190" s="68">
        <f t="shared" si="146"/>
        <v>77.699999999999989</v>
      </c>
      <c r="K1190" s="69">
        <v>0.69999999999999996</v>
      </c>
      <c r="L1190" s="68">
        <f t="shared" si="147"/>
        <v>66.599999999999994</v>
      </c>
      <c r="M1190" s="69">
        <v>0.59999999999999998</v>
      </c>
      <c r="N1190" s="68">
        <f t="shared" si="148"/>
        <v>55.5</v>
      </c>
      <c r="O1190" s="69">
        <v>0.5</v>
      </c>
      <c r="P1190" s="68">
        <f t="shared" si="149"/>
        <v>0</v>
      </c>
      <c r="Q1190" s="70"/>
      <c r="R1190" s="71">
        <v>41</v>
      </c>
      <c r="S1190" s="72"/>
      <c r="T1190" s="73">
        <f t="shared" si="143"/>
        <v>0</v>
      </c>
      <c r="U1190" s="73" t="e">
        <f t="shared" si="145"/>
        <v>#DIV/0!</v>
      </c>
    </row>
    <row r="1191" ht="16.5" hidden="1" customHeight="1">
      <c r="A1191" s="64" t="s">
        <v>65</v>
      </c>
      <c r="B1191" s="65" t="s">
        <v>1442</v>
      </c>
      <c r="C1191" s="79" t="s">
        <v>1471</v>
      </c>
      <c r="D1191" s="79" t="s">
        <v>1444</v>
      </c>
      <c r="E1191" s="75" t="s">
        <v>19</v>
      </c>
      <c r="F1191" s="75"/>
      <c r="G1191" s="91">
        <v>3123</v>
      </c>
      <c r="H1191" s="68">
        <f t="shared" si="144"/>
        <v>0</v>
      </c>
      <c r="I1191" s="69"/>
      <c r="J1191" s="68">
        <f t="shared" si="146"/>
        <v>0</v>
      </c>
      <c r="K1191" s="69"/>
      <c r="L1191" s="68">
        <f t="shared" si="147"/>
        <v>0</v>
      </c>
      <c r="M1191" s="69"/>
      <c r="N1191" s="68">
        <f t="shared" si="148"/>
        <v>0</v>
      </c>
      <c r="O1191" s="69"/>
      <c r="P1191" s="68">
        <f t="shared" si="149"/>
        <v>0</v>
      </c>
      <c r="Q1191" s="70"/>
      <c r="R1191" s="71">
        <v>-5</v>
      </c>
      <c r="S1191" s="72"/>
      <c r="T1191" s="73">
        <f t="shared" si="143"/>
        <v>0</v>
      </c>
      <c r="U1191" s="73" t="e">
        <f t="shared" si="145"/>
        <v>#DIV/0!</v>
      </c>
    </row>
    <row r="1192" ht="16.5" customHeight="1">
      <c r="A1192" s="64" t="s">
        <v>65</v>
      </c>
      <c r="B1192" s="65" t="s">
        <v>1442</v>
      </c>
      <c r="C1192" s="65" t="s">
        <v>1472</v>
      </c>
      <c r="D1192" s="65" t="s">
        <v>1444</v>
      </c>
      <c r="E1192" s="75" t="s">
        <v>19</v>
      </c>
      <c r="F1192" s="75"/>
      <c r="G1192" s="67">
        <v>3124</v>
      </c>
      <c r="H1192" s="68">
        <f t="shared" si="144"/>
        <v>88.800000000000011</v>
      </c>
      <c r="I1192" s="69">
        <v>0.80000000000000004</v>
      </c>
      <c r="J1192" s="68">
        <f t="shared" si="146"/>
        <v>77.699999999999989</v>
      </c>
      <c r="K1192" s="69">
        <v>0.69999999999999996</v>
      </c>
      <c r="L1192" s="68">
        <f t="shared" si="147"/>
        <v>66.599999999999994</v>
      </c>
      <c r="M1192" s="69">
        <v>0.59999999999999998</v>
      </c>
      <c r="N1192" s="68">
        <f t="shared" si="148"/>
        <v>55.5</v>
      </c>
      <c r="O1192" s="69">
        <v>0.5</v>
      </c>
      <c r="P1192" s="68">
        <f t="shared" si="149"/>
        <v>0</v>
      </c>
      <c r="Q1192" s="70"/>
      <c r="R1192" s="71">
        <v>41</v>
      </c>
      <c r="S1192" s="72"/>
      <c r="T1192" s="73">
        <f t="shared" si="143"/>
        <v>0</v>
      </c>
      <c r="U1192" s="73" t="e">
        <f t="shared" si="145"/>
        <v>#DIV/0!</v>
      </c>
    </row>
    <row r="1193" ht="16.5" hidden="1" customHeight="1">
      <c r="A1193" s="64" t="s">
        <v>97</v>
      </c>
      <c r="B1193" s="65" t="s">
        <v>1442</v>
      </c>
      <c r="C1193" s="65" t="s">
        <v>1473</v>
      </c>
      <c r="D1193" s="65" t="s">
        <v>1452</v>
      </c>
      <c r="E1193" s="75" t="s">
        <v>19</v>
      </c>
      <c r="F1193" s="75"/>
      <c r="G1193" s="67">
        <v>3125</v>
      </c>
      <c r="H1193" s="68">
        <f t="shared" si="144"/>
        <v>88.800000000000011</v>
      </c>
      <c r="I1193" s="69">
        <v>0.80000000000000004</v>
      </c>
      <c r="J1193" s="68">
        <f t="shared" si="146"/>
        <v>77.699999999999989</v>
      </c>
      <c r="K1193" s="69">
        <v>0.69999999999999996</v>
      </c>
      <c r="L1193" s="68">
        <f t="shared" si="147"/>
        <v>66.599999999999994</v>
      </c>
      <c r="M1193" s="69">
        <v>0.59999999999999998</v>
      </c>
      <c r="N1193" s="68">
        <f t="shared" si="148"/>
        <v>55.5</v>
      </c>
      <c r="O1193" s="69">
        <v>0.5</v>
      </c>
      <c r="P1193" s="68">
        <f t="shared" si="149"/>
        <v>0</v>
      </c>
      <c r="Q1193" s="70"/>
      <c r="R1193" s="71">
        <v>1</v>
      </c>
      <c r="S1193" s="72"/>
      <c r="T1193" s="73">
        <f t="shared" si="143"/>
        <v>0</v>
      </c>
      <c r="U1193" s="73" t="e">
        <f t="shared" si="145"/>
        <v>#DIV/0!</v>
      </c>
    </row>
    <row r="1194" ht="16.5" hidden="1" customHeight="1">
      <c r="A1194" s="64" t="s">
        <v>97</v>
      </c>
      <c r="B1194" s="65" t="s">
        <v>1442</v>
      </c>
      <c r="C1194" s="65" t="s">
        <v>1474</v>
      </c>
      <c r="D1194" s="65" t="s">
        <v>1452</v>
      </c>
      <c r="E1194" s="88"/>
      <c r="F1194" s="88"/>
      <c r="G1194" s="67">
        <v>3126</v>
      </c>
      <c r="H1194" s="68">
        <f t="shared" si="144"/>
        <v>0</v>
      </c>
      <c r="I1194" s="69"/>
      <c r="J1194" s="68">
        <f t="shared" si="146"/>
        <v>0</v>
      </c>
      <c r="K1194" s="69"/>
      <c r="L1194" s="68">
        <f t="shared" si="147"/>
        <v>0</v>
      </c>
      <c r="M1194" s="69"/>
      <c r="N1194" s="68">
        <f t="shared" si="148"/>
        <v>0</v>
      </c>
      <c r="O1194" s="69"/>
      <c r="P1194" s="68">
        <f t="shared" si="149"/>
        <v>0</v>
      </c>
      <c r="Q1194" s="70"/>
      <c r="R1194" s="71">
        <v>-11</v>
      </c>
      <c r="S1194" s="72"/>
      <c r="T1194" s="73">
        <f t="shared" si="143"/>
        <v>0</v>
      </c>
      <c r="U1194" s="73" t="e">
        <f t="shared" si="145"/>
        <v>#DIV/0!</v>
      </c>
    </row>
    <row r="1195" ht="16.5" customHeight="1">
      <c r="A1195" s="64" t="s">
        <v>97</v>
      </c>
      <c r="B1195" s="65" t="s">
        <v>1475</v>
      </c>
      <c r="C1195" s="65" t="s">
        <v>1476</v>
      </c>
      <c r="D1195" s="65" t="s">
        <v>1477</v>
      </c>
      <c r="E1195" s="75" t="s">
        <v>19</v>
      </c>
      <c r="F1195" s="75"/>
      <c r="G1195" s="67">
        <v>3201</v>
      </c>
      <c r="H1195" s="68">
        <f t="shared" si="144"/>
        <v>108.78</v>
      </c>
      <c r="I1195" s="69">
        <v>0.97999999999999998</v>
      </c>
      <c r="J1195" s="68">
        <f t="shared" si="146"/>
        <v>98.790000000000006</v>
      </c>
      <c r="K1195" s="69">
        <v>0.89000000000000001</v>
      </c>
      <c r="L1195" s="68">
        <f t="shared" si="147"/>
        <v>87.689999999999998</v>
      </c>
      <c r="M1195" s="69">
        <v>0.79000000000000004</v>
      </c>
      <c r="N1195" s="68">
        <f t="shared" si="148"/>
        <v>77.699999999999989</v>
      </c>
      <c r="O1195" s="69">
        <v>0.69999999999999996</v>
      </c>
      <c r="P1195" s="68">
        <f t="shared" si="149"/>
        <v>0</v>
      </c>
      <c r="Q1195" s="70"/>
      <c r="R1195" s="71">
        <v>53</v>
      </c>
      <c r="S1195" s="72"/>
      <c r="T1195" s="73">
        <f t="shared" si="143"/>
        <v>0</v>
      </c>
      <c r="U1195" s="76" t="e">
        <f t="shared" si="145"/>
        <v>#DIV/0!</v>
      </c>
    </row>
    <row r="1196" ht="16.5" hidden="1" customHeight="1">
      <c r="A1196" s="64" t="s">
        <v>97</v>
      </c>
      <c r="B1196" s="65" t="s">
        <v>1475</v>
      </c>
      <c r="C1196" s="65" t="s">
        <v>1478</v>
      </c>
      <c r="D1196" s="65" t="s">
        <v>1477</v>
      </c>
      <c r="E1196" s="75" t="s">
        <v>19</v>
      </c>
      <c r="F1196" s="75"/>
      <c r="G1196" s="67">
        <v>3202</v>
      </c>
      <c r="H1196" s="68">
        <f t="shared" si="144"/>
        <v>0</v>
      </c>
      <c r="I1196" s="69"/>
      <c r="J1196" s="68">
        <f t="shared" si="146"/>
        <v>0</v>
      </c>
      <c r="K1196" s="69"/>
      <c r="L1196" s="68">
        <f t="shared" si="147"/>
        <v>0</v>
      </c>
      <c r="M1196" s="69"/>
      <c r="N1196" s="68">
        <f t="shared" si="148"/>
        <v>0</v>
      </c>
      <c r="O1196" s="69"/>
      <c r="P1196" s="68">
        <f t="shared" si="149"/>
        <v>0</v>
      </c>
      <c r="Q1196" s="70"/>
      <c r="R1196" s="71">
        <v>0</v>
      </c>
      <c r="S1196" s="72"/>
      <c r="T1196" s="73">
        <f t="shared" si="143"/>
        <v>0</v>
      </c>
      <c r="U1196" s="73" t="e">
        <f t="shared" si="145"/>
        <v>#DIV/0!</v>
      </c>
    </row>
    <row r="1197" ht="16.5" hidden="1" customHeight="1">
      <c r="A1197" s="64" t="s">
        <v>44</v>
      </c>
      <c r="B1197" s="65" t="s">
        <v>1475</v>
      </c>
      <c r="C1197" s="65" t="s">
        <v>1479</v>
      </c>
      <c r="D1197" s="65" t="s">
        <v>1480</v>
      </c>
      <c r="E1197" s="75" t="s">
        <v>19</v>
      </c>
      <c r="F1197" s="75"/>
      <c r="G1197" s="67">
        <v>3203</v>
      </c>
      <c r="H1197" s="68">
        <f t="shared" si="144"/>
        <v>0</v>
      </c>
      <c r="I1197" s="69"/>
      <c r="J1197" s="68">
        <f t="shared" si="146"/>
        <v>0</v>
      </c>
      <c r="K1197" s="69"/>
      <c r="L1197" s="68">
        <f t="shared" si="147"/>
        <v>0</v>
      </c>
      <c r="M1197" s="69"/>
      <c r="N1197" s="68">
        <f t="shared" si="148"/>
        <v>0</v>
      </c>
      <c r="O1197" s="69"/>
      <c r="P1197" s="68">
        <f t="shared" si="149"/>
        <v>0</v>
      </c>
      <c r="Q1197" s="70"/>
      <c r="R1197" s="71">
        <v>0</v>
      </c>
      <c r="S1197" s="72"/>
      <c r="T1197" s="73">
        <f t="shared" si="143"/>
        <v>0</v>
      </c>
      <c r="U1197" s="73" t="e">
        <f t="shared" si="145"/>
        <v>#DIV/0!</v>
      </c>
    </row>
    <row r="1198" ht="16.5" hidden="1" customHeight="1">
      <c r="A1198" s="78" t="s">
        <v>97</v>
      </c>
      <c r="B1198" s="81" t="s">
        <v>1475</v>
      </c>
      <c r="C1198" s="82" t="s">
        <v>1481</v>
      </c>
      <c r="D1198" s="82" t="s">
        <v>1482</v>
      </c>
      <c r="E1198" s="75" t="s">
        <v>19</v>
      </c>
      <c r="F1198" s="75"/>
      <c r="G1198" s="67">
        <v>3204</v>
      </c>
      <c r="H1198" s="68">
        <f t="shared" si="144"/>
        <v>108.78</v>
      </c>
      <c r="I1198" s="69">
        <v>0.97999999999999998</v>
      </c>
      <c r="J1198" s="68">
        <f t="shared" si="146"/>
        <v>98.790000000000006</v>
      </c>
      <c r="K1198" s="69">
        <v>0.89000000000000001</v>
      </c>
      <c r="L1198" s="68">
        <f t="shared" si="147"/>
        <v>87.689999999999998</v>
      </c>
      <c r="M1198" s="69">
        <v>0.79000000000000004</v>
      </c>
      <c r="N1198" s="68">
        <f t="shared" si="148"/>
        <v>77.699999999999989</v>
      </c>
      <c r="O1198" s="69">
        <v>0.69999999999999996</v>
      </c>
      <c r="P1198" s="68">
        <f t="shared" si="149"/>
        <v>0</v>
      </c>
      <c r="Q1198" s="70"/>
      <c r="R1198" s="71">
        <v>0</v>
      </c>
      <c r="S1198" s="72"/>
      <c r="T1198" s="73">
        <f t="shared" si="143"/>
        <v>0</v>
      </c>
      <c r="U1198" s="76" t="e">
        <f t="shared" si="145"/>
        <v>#DIV/0!</v>
      </c>
    </row>
    <row r="1199" ht="16.5" hidden="1" customHeight="1">
      <c r="A1199" s="78" t="s">
        <v>97</v>
      </c>
      <c r="B1199" s="81" t="s">
        <v>1475</v>
      </c>
      <c r="C1199" s="82" t="s">
        <v>1483</v>
      </c>
      <c r="D1199" s="82" t="s">
        <v>1484</v>
      </c>
      <c r="E1199" s="75" t="s">
        <v>19</v>
      </c>
      <c r="F1199" s="75"/>
      <c r="G1199" s="67">
        <v>3205</v>
      </c>
      <c r="H1199" s="68">
        <f t="shared" si="144"/>
        <v>108.78</v>
      </c>
      <c r="I1199" s="69">
        <v>0.97999999999999998</v>
      </c>
      <c r="J1199" s="68">
        <f t="shared" si="146"/>
        <v>98.790000000000006</v>
      </c>
      <c r="K1199" s="69">
        <v>0.89000000000000001</v>
      </c>
      <c r="L1199" s="68">
        <f t="shared" si="147"/>
        <v>87.689999999999998</v>
      </c>
      <c r="M1199" s="69">
        <v>0.79000000000000004</v>
      </c>
      <c r="N1199" s="68">
        <f t="shared" si="148"/>
        <v>77.699999999999989</v>
      </c>
      <c r="O1199" s="69">
        <v>0.69999999999999996</v>
      </c>
      <c r="P1199" s="68">
        <f t="shared" si="149"/>
        <v>0</v>
      </c>
      <c r="Q1199" s="70"/>
      <c r="R1199" s="77">
        <v>3</v>
      </c>
      <c r="S1199" s="72"/>
      <c r="T1199" s="73">
        <f t="shared" si="143"/>
        <v>0</v>
      </c>
      <c r="U1199" s="76" t="e">
        <f t="shared" si="145"/>
        <v>#DIV/0!</v>
      </c>
    </row>
    <row r="1200" ht="16.5" hidden="1" customHeight="1">
      <c r="A1200" s="78" t="s">
        <v>97</v>
      </c>
      <c r="B1200" s="81" t="s">
        <v>1475</v>
      </c>
      <c r="C1200" s="82" t="s">
        <v>1485</v>
      </c>
      <c r="D1200" s="82" t="s">
        <v>1484</v>
      </c>
      <c r="E1200" s="75" t="s">
        <v>19</v>
      </c>
      <c r="F1200" s="75"/>
      <c r="G1200" s="67">
        <v>3206</v>
      </c>
      <c r="H1200" s="68">
        <f t="shared" si="144"/>
        <v>0</v>
      </c>
      <c r="I1200" s="69"/>
      <c r="J1200" s="68">
        <f t="shared" si="146"/>
        <v>0</v>
      </c>
      <c r="K1200" s="69"/>
      <c r="L1200" s="68">
        <f t="shared" si="147"/>
        <v>0</v>
      </c>
      <c r="M1200" s="69"/>
      <c r="N1200" s="68">
        <f t="shared" si="148"/>
        <v>0</v>
      </c>
      <c r="O1200" s="69"/>
      <c r="P1200" s="68">
        <f t="shared" si="149"/>
        <v>0</v>
      </c>
      <c r="Q1200" s="70"/>
      <c r="R1200" s="71">
        <v>0</v>
      </c>
      <c r="S1200" s="72"/>
      <c r="T1200" s="73">
        <f t="shared" si="143"/>
        <v>0</v>
      </c>
      <c r="U1200" s="73" t="e">
        <f t="shared" si="145"/>
        <v>#DIV/0!</v>
      </c>
    </row>
    <row r="1201" ht="16.5" hidden="1" customHeight="1">
      <c r="A1201" s="78" t="s">
        <v>97</v>
      </c>
      <c r="B1201" s="81" t="s">
        <v>1475</v>
      </c>
      <c r="C1201" s="82" t="s">
        <v>1486</v>
      </c>
      <c r="D1201" s="82" t="s">
        <v>1484</v>
      </c>
      <c r="E1201" s="75" t="s">
        <v>19</v>
      </c>
      <c r="F1201" s="75"/>
      <c r="G1201" s="67">
        <v>3207</v>
      </c>
      <c r="H1201" s="68">
        <f t="shared" si="144"/>
        <v>0</v>
      </c>
      <c r="I1201" s="69"/>
      <c r="J1201" s="68">
        <f t="shared" si="146"/>
        <v>0</v>
      </c>
      <c r="K1201" s="69"/>
      <c r="L1201" s="68">
        <f t="shared" si="147"/>
        <v>0</v>
      </c>
      <c r="M1201" s="69"/>
      <c r="N1201" s="68">
        <f t="shared" si="148"/>
        <v>0</v>
      </c>
      <c r="O1201" s="69"/>
      <c r="P1201" s="68">
        <f t="shared" si="149"/>
        <v>0</v>
      </c>
      <c r="Q1201" s="70"/>
      <c r="R1201" s="71">
        <v>0</v>
      </c>
      <c r="S1201" s="72"/>
      <c r="T1201" s="73">
        <f t="shared" si="143"/>
        <v>0</v>
      </c>
      <c r="U1201" s="73" t="e">
        <f t="shared" si="145"/>
        <v>#DIV/0!</v>
      </c>
    </row>
    <row r="1202" ht="16.5" hidden="1" customHeight="1">
      <c r="A1202" s="64" t="s">
        <v>40</v>
      </c>
      <c r="B1202" s="79" t="s">
        <v>1475</v>
      </c>
      <c r="C1202" s="65" t="s">
        <v>1487</v>
      </c>
      <c r="D1202" s="65" t="s">
        <v>1488</v>
      </c>
      <c r="E1202" s="75" t="s">
        <v>19</v>
      </c>
      <c r="F1202" s="75"/>
      <c r="G1202" s="91">
        <v>3208</v>
      </c>
      <c r="H1202" s="68">
        <f t="shared" si="144"/>
        <v>0</v>
      </c>
      <c r="I1202" s="69"/>
      <c r="J1202" s="68">
        <f t="shared" si="146"/>
        <v>0</v>
      </c>
      <c r="K1202" s="69"/>
      <c r="L1202" s="68">
        <f t="shared" si="147"/>
        <v>0</v>
      </c>
      <c r="M1202" s="69"/>
      <c r="N1202" s="68">
        <f t="shared" si="148"/>
        <v>0</v>
      </c>
      <c r="O1202" s="69"/>
      <c r="P1202" s="68">
        <f t="shared" si="149"/>
        <v>0</v>
      </c>
      <c r="Q1202" s="70"/>
      <c r="R1202" s="71">
        <v>0</v>
      </c>
      <c r="S1202" s="72"/>
      <c r="T1202" s="73">
        <f t="shared" si="143"/>
        <v>0</v>
      </c>
      <c r="U1202" s="73" t="e">
        <f t="shared" si="145"/>
        <v>#DIV/0!</v>
      </c>
    </row>
    <row r="1203" ht="16.5" hidden="1" customHeight="1">
      <c r="A1203" s="64" t="s">
        <v>40</v>
      </c>
      <c r="B1203" s="79" t="s">
        <v>1475</v>
      </c>
      <c r="C1203" s="65" t="s">
        <v>1489</v>
      </c>
      <c r="D1203" s="65" t="s">
        <v>1488</v>
      </c>
      <c r="E1203" s="75" t="s">
        <v>19</v>
      </c>
      <c r="F1203" s="75"/>
      <c r="G1203" s="91">
        <v>3209</v>
      </c>
      <c r="H1203" s="68">
        <f t="shared" si="144"/>
        <v>0</v>
      </c>
      <c r="I1203" s="69"/>
      <c r="J1203" s="68">
        <f t="shared" si="146"/>
        <v>0</v>
      </c>
      <c r="K1203" s="69"/>
      <c r="L1203" s="68">
        <f t="shared" si="147"/>
        <v>0</v>
      </c>
      <c r="M1203" s="69"/>
      <c r="N1203" s="68">
        <f t="shared" si="148"/>
        <v>0</v>
      </c>
      <c r="O1203" s="69"/>
      <c r="P1203" s="68">
        <f t="shared" si="149"/>
        <v>0</v>
      </c>
      <c r="Q1203" s="70"/>
      <c r="R1203" s="71">
        <v>0</v>
      </c>
      <c r="S1203" s="72"/>
      <c r="T1203" s="73">
        <f t="shared" si="143"/>
        <v>0</v>
      </c>
      <c r="U1203" s="73" t="e">
        <f t="shared" si="145"/>
        <v>#DIV/0!</v>
      </c>
    </row>
    <row r="1204" ht="16.5" hidden="1" customHeight="1">
      <c r="A1204" s="86" t="s">
        <v>280</v>
      </c>
      <c r="B1204" s="79" t="s">
        <v>1475</v>
      </c>
      <c r="C1204" s="65" t="s">
        <v>1490</v>
      </c>
      <c r="D1204" s="65" t="s">
        <v>1488</v>
      </c>
      <c r="E1204" s="75" t="s">
        <v>19</v>
      </c>
      <c r="F1204" s="75"/>
      <c r="G1204" s="91">
        <v>3210</v>
      </c>
      <c r="H1204" s="68">
        <f t="shared" si="144"/>
        <v>108.78</v>
      </c>
      <c r="I1204" s="69">
        <v>0.97999999999999998</v>
      </c>
      <c r="J1204" s="68">
        <f t="shared" si="146"/>
        <v>102.12</v>
      </c>
      <c r="K1204" s="69">
        <v>0.92000000000000004</v>
      </c>
      <c r="L1204" s="68">
        <f t="shared" si="147"/>
        <v>91.019999999999996</v>
      </c>
      <c r="M1204" s="69">
        <v>0.81999999999999995</v>
      </c>
      <c r="N1204" s="68">
        <f t="shared" si="148"/>
        <v>79.920000000000002</v>
      </c>
      <c r="O1204" s="69">
        <v>0.71999999999999997</v>
      </c>
      <c r="P1204" s="68">
        <f t="shared" si="149"/>
        <v>0</v>
      </c>
      <c r="Q1204" s="70"/>
      <c r="R1204" s="71">
        <v>0</v>
      </c>
      <c r="S1204" s="72"/>
      <c r="T1204" s="73">
        <f t="shared" si="143"/>
        <v>0</v>
      </c>
      <c r="U1204" s="76" t="e">
        <f t="shared" si="145"/>
        <v>#DIV/0!</v>
      </c>
    </row>
    <row r="1205" ht="16.5" hidden="1" customHeight="1">
      <c r="A1205" s="64" t="s">
        <v>40</v>
      </c>
      <c r="B1205" s="79" t="s">
        <v>1475</v>
      </c>
      <c r="C1205" s="65" t="s">
        <v>1491</v>
      </c>
      <c r="D1205" s="65" t="s">
        <v>1492</v>
      </c>
      <c r="E1205" s="75" t="s">
        <v>19</v>
      </c>
      <c r="F1205" s="75"/>
      <c r="G1205" s="91">
        <v>3211</v>
      </c>
      <c r="H1205" s="68">
        <f t="shared" si="144"/>
        <v>0</v>
      </c>
      <c r="I1205" s="69"/>
      <c r="J1205" s="68">
        <f t="shared" si="146"/>
        <v>0</v>
      </c>
      <c r="K1205" s="69"/>
      <c r="L1205" s="68">
        <f t="shared" si="147"/>
        <v>0</v>
      </c>
      <c r="M1205" s="69"/>
      <c r="N1205" s="68">
        <f t="shared" si="148"/>
        <v>0</v>
      </c>
      <c r="O1205" s="69"/>
      <c r="P1205" s="68">
        <f t="shared" si="149"/>
        <v>0</v>
      </c>
      <c r="Q1205" s="70"/>
      <c r="R1205" s="71">
        <v>0</v>
      </c>
      <c r="S1205" s="72"/>
      <c r="T1205" s="73">
        <f t="shared" si="143"/>
        <v>0</v>
      </c>
      <c r="U1205" s="73" t="e">
        <f t="shared" si="145"/>
        <v>#DIV/0!</v>
      </c>
    </row>
    <row r="1206" ht="16.5" hidden="1" customHeight="1">
      <c r="A1206" s="64" t="s">
        <v>40</v>
      </c>
      <c r="B1206" s="79" t="s">
        <v>1475</v>
      </c>
      <c r="C1206" s="65" t="s">
        <v>1493</v>
      </c>
      <c r="D1206" s="65" t="s">
        <v>1492</v>
      </c>
      <c r="E1206" s="75" t="s">
        <v>19</v>
      </c>
      <c r="F1206" s="75"/>
      <c r="G1206" s="91">
        <v>3212</v>
      </c>
      <c r="H1206" s="68">
        <f t="shared" si="144"/>
        <v>0</v>
      </c>
      <c r="I1206" s="69"/>
      <c r="J1206" s="68">
        <f t="shared" si="146"/>
        <v>0</v>
      </c>
      <c r="K1206" s="69"/>
      <c r="L1206" s="68">
        <f t="shared" si="147"/>
        <v>0</v>
      </c>
      <c r="M1206" s="69"/>
      <c r="N1206" s="68">
        <f t="shared" si="148"/>
        <v>0</v>
      </c>
      <c r="O1206" s="69"/>
      <c r="P1206" s="68">
        <f t="shared" si="149"/>
        <v>0</v>
      </c>
      <c r="Q1206" s="70"/>
      <c r="R1206" s="71">
        <v>0</v>
      </c>
      <c r="S1206" s="72"/>
      <c r="T1206" s="73">
        <f t="shared" si="143"/>
        <v>0</v>
      </c>
      <c r="U1206" s="73" t="e">
        <f t="shared" si="145"/>
        <v>#DIV/0!</v>
      </c>
    </row>
    <row r="1207" ht="16.5" hidden="1" customHeight="1">
      <c r="A1207" s="64" t="s">
        <v>40</v>
      </c>
      <c r="B1207" s="79" t="s">
        <v>1475</v>
      </c>
      <c r="C1207" s="65" t="s">
        <v>1494</v>
      </c>
      <c r="D1207" s="65" t="s">
        <v>1492</v>
      </c>
      <c r="E1207" s="75" t="s">
        <v>19</v>
      </c>
      <c r="F1207" s="75"/>
      <c r="G1207" s="91">
        <v>3213</v>
      </c>
      <c r="H1207" s="68">
        <f t="shared" si="144"/>
        <v>0</v>
      </c>
      <c r="I1207" s="69"/>
      <c r="J1207" s="68">
        <f t="shared" si="146"/>
        <v>0</v>
      </c>
      <c r="K1207" s="69"/>
      <c r="L1207" s="68">
        <f t="shared" si="147"/>
        <v>0</v>
      </c>
      <c r="M1207" s="69"/>
      <c r="N1207" s="68">
        <f t="shared" si="148"/>
        <v>0</v>
      </c>
      <c r="O1207" s="69"/>
      <c r="P1207" s="68">
        <f t="shared" si="149"/>
        <v>0</v>
      </c>
      <c r="Q1207" s="70"/>
      <c r="R1207" s="71">
        <v>0</v>
      </c>
      <c r="S1207" s="72"/>
      <c r="T1207" s="73">
        <f t="shared" si="143"/>
        <v>0</v>
      </c>
      <c r="U1207" s="73" t="e">
        <f t="shared" si="145"/>
        <v>#DIV/0!</v>
      </c>
    </row>
    <row r="1208" ht="16.5" hidden="1" customHeight="1">
      <c r="A1208" s="64" t="s">
        <v>46</v>
      </c>
      <c r="B1208" s="79" t="s">
        <v>1475</v>
      </c>
      <c r="C1208" s="65" t="s">
        <v>1495</v>
      </c>
      <c r="D1208" s="65" t="s">
        <v>1496</v>
      </c>
      <c r="E1208" s="75" t="s">
        <v>19</v>
      </c>
      <c r="F1208" s="75"/>
      <c r="G1208" s="91">
        <v>3214</v>
      </c>
      <c r="H1208" s="68">
        <f t="shared" si="144"/>
        <v>0</v>
      </c>
      <c r="I1208" s="69"/>
      <c r="J1208" s="68">
        <f t="shared" si="146"/>
        <v>0</v>
      </c>
      <c r="K1208" s="69"/>
      <c r="L1208" s="68">
        <f t="shared" si="147"/>
        <v>0</v>
      </c>
      <c r="M1208" s="69"/>
      <c r="N1208" s="68">
        <f t="shared" si="148"/>
        <v>0</v>
      </c>
      <c r="O1208" s="69"/>
      <c r="P1208" s="68">
        <f t="shared" si="149"/>
        <v>0</v>
      </c>
      <c r="Q1208" s="70"/>
      <c r="R1208" s="71">
        <v>0</v>
      </c>
      <c r="S1208" s="72"/>
      <c r="T1208" s="73">
        <f t="shared" si="143"/>
        <v>0</v>
      </c>
      <c r="U1208" s="73" t="e">
        <f t="shared" si="145"/>
        <v>#DIV/0!</v>
      </c>
    </row>
    <row r="1209" ht="16.5" hidden="1" customHeight="1">
      <c r="A1209" s="64" t="s">
        <v>46</v>
      </c>
      <c r="B1209" s="79" t="s">
        <v>1475</v>
      </c>
      <c r="C1209" s="65" t="s">
        <v>1497</v>
      </c>
      <c r="D1209" s="65" t="s">
        <v>1498</v>
      </c>
      <c r="E1209" s="75" t="s">
        <v>19</v>
      </c>
      <c r="F1209" s="75"/>
      <c r="G1209" s="91">
        <v>3215</v>
      </c>
      <c r="H1209" s="68">
        <f t="shared" si="144"/>
        <v>0</v>
      </c>
      <c r="I1209" s="69"/>
      <c r="J1209" s="68">
        <f t="shared" si="146"/>
        <v>0</v>
      </c>
      <c r="K1209" s="69"/>
      <c r="L1209" s="68">
        <f t="shared" si="147"/>
        <v>0</v>
      </c>
      <c r="M1209" s="69"/>
      <c r="N1209" s="68">
        <f t="shared" si="148"/>
        <v>0</v>
      </c>
      <c r="O1209" s="69"/>
      <c r="P1209" s="68">
        <f t="shared" si="149"/>
        <v>0</v>
      </c>
      <c r="Q1209" s="70"/>
      <c r="R1209" s="71">
        <v>0</v>
      </c>
      <c r="S1209" s="72"/>
      <c r="T1209" s="73">
        <f t="shared" si="143"/>
        <v>0</v>
      </c>
      <c r="U1209" s="73" t="e">
        <f t="shared" si="145"/>
        <v>#DIV/0!</v>
      </c>
    </row>
    <row r="1210" ht="16.5" hidden="1" customHeight="1">
      <c r="A1210" s="64" t="s">
        <v>97</v>
      </c>
      <c r="B1210" s="79" t="s">
        <v>1475</v>
      </c>
      <c r="C1210" s="65" t="s">
        <v>1499</v>
      </c>
      <c r="D1210" s="65" t="s">
        <v>1500</v>
      </c>
      <c r="E1210" s="75"/>
      <c r="F1210" s="75"/>
      <c r="G1210" s="91">
        <v>3216</v>
      </c>
      <c r="H1210" s="68">
        <f t="shared" si="144"/>
        <v>102.12</v>
      </c>
      <c r="I1210" s="69">
        <v>0.92000000000000004</v>
      </c>
      <c r="J1210" s="68">
        <f t="shared" si="146"/>
        <v>88.800000000000011</v>
      </c>
      <c r="K1210" s="69">
        <v>0.80000000000000004</v>
      </c>
      <c r="L1210" s="68">
        <f t="shared" si="147"/>
        <v>76.589999999999989</v>
      </c>
      <c r="M1210" s="69">
        <v>0.68999999999999995</v>
      </c>
      <c r="N1210" s="68">
        <f t="shared" si="148"/>
        <v>63.269999999999996</v>
      </c>
      <c r="O1210" s="69">
        <v>0.56999999999999995</v>
      </c>
      <c r="P1210" s="68">
        <f t="shared" si="149"/>
        <v>0</v>
      </c>
      <c r="Q1210" s="70"/>
      <c r="R1210" s="71">
        <v>0</v>
      </c>
      <c r="S1210" s="72"/>
      <c r="T1210" s="73">
        <f t="shared" si="143"/>
        <v>0</v>
      </c>
      <c r="U1210" s="76" t="e">
        <f t="shared" si="145"/>
        <v>#DIV/0!</v>
      </c>
    </row>
    <row r="1211" ht="16.5" hidden="1" customHeight="1">
      <c r="A1211" s="64" t="s">
        <v>97</v>
      </c>
      <c r="B1211" s="79" t="s">
        <v>1475</v>
      </c>
      <c r="C1211" s="65" t="s">
        <v>1501</v>
      </c>
      <c r="D1211" s="65" t="s">
        <v>1500</v>
      </c>
      <c r="E1211" s="75" t="s">
        <v>19</v>
      </c>
      <c r="F1211" s="75"/>
      <c r="G1211" s="91">
        <v>3217</v>
      </c>
      <c r="H1211" s="68">
        <f t="shared" si="144"/>
        <v>99.900000000000006</v>
      </c>
      <c r="I1211" s="69">
        <v>0.90000000000000002</v>
      </c>
      <c r="J1211" s="68">
        <f t="shared" si="146"/>
        <v>87.689999999999998</v>
      </c>
      <c r="K1211" s="69">
        <v>0.79000000000000004</v>
      </c>
      <c r="L1211" s="68">
        <f t="shared" si="147"/>
        <v>75.480000000000004</v>
      </c>
      <c r="M1211" s="69">
        <v>0.68000000000000005</v>
      </c>
      <c r="N1211" s="68">
        <f t="shared" si="148"/>
        <v>62.160000000000004</v>
      </c>
      <c r="O1211" s="69">
        <v>0.56000000000000005</v>
      </c>
      <c r="P1211" s="68">
        <f t="shared" si="149"/>
        <v>0</v>
      </c>
      <c r="Q1211" s="70"/>
      <c r="R1211" s="71">
        <v>0</v>
      </c>
      <c r="S1211" s="72"/>
      <c r="T1211" s="73">
        <f t="shared" si="143"/>
        <v>0</v>
      </c>
      <c r="U1211" s="76" t="e">
        <f t="shared" si="145"/>
        <v>#DIV/0!</v>
      </c>
    </row>
    <row r="1212" ht="16.5" customHeight="1">
      <c r="A1212" s="64" t="s">
        <v>97</v>
      </c>
      <c r="B1212" s="79" t="s">
        <v>1475</v>
      </c>
      <c r="C1212" s="65" t="s">
        <v>1502</v>
      </c>
      <c r="D1212" s="65" t="s">
        <v>1482</v>
      </c>
      <c r="E1212" s="75" t="s">
        <v>19</v>
      </c>
      <c r="F1212" s="75"/>
      <c r="G1212" s="91">
        <v>3218</v>
      </c>
      <c r="H1212" s="68">
        <f t="shared" si="144"/>
        <v>108.78</v>
      </c>
      <c r="I1212" s="69">
        <v>0.97999999999999998</v>
      </c>
      <c r="J1212" s="68">
        <f t="shared" si="146"/>
        <v>98.790000000000006</v>
      </c>
      <c r="K1212" s="69">
        <v>0.89000000000000001</v>
      </c>
      <c r="L1212" s="68">
        <f t="shared" si="147"/>
        <v>87.689999999999998</v>
      </c>
      <c r="M1212" s="69">
        <v>0.79000000000000004</v>
      </c>
      <c r="N1212" s="68">
        <f t="shared" si="148"/>
        <v>77.699999999999989</v>
      </c>
      <c r="O1212" s="69">
        <v>0.69999999999999996</v>
      </c>
      <c r="P1212" s="68">
        <f t="shared" si="149"/>
        <v>0</v>
      </c>
      <c r="Q1212" s="70"/>
      <c r="R1212" s="71">
        <v>155</v>
      </c>
      <c r="S1212" s="72"/>
      <c r="T1212" s="73">
        <f t="shared" si="143"/>
        <v>0</v>
      </c>
      <c r="U1212" s="76" t="e">
        <f t="shared" si="145"/>
        <v>#DIV/0!</v>
      </c>
    </row>
    <row r="1213" ht="16.5" customHeight="1">
      <c r="A1213" s="64" t="s">
        <v>97</v>
      </c>
      <c r="B1213" s="79" t="s">
        <v>1475</v>
      </c>
      <c r="C1213" s="65" t="s">
        <v>1503</v>
      </c>
      <c r="D1213" s="65" t="s">
        <v>1482</v>
      </c>
      <c r="E1213" s="75" t="s">
        <v>19</v>
      </c>
      <c r="F1213" s="75"/>
      <c r="G1213" s="91">
        <v>3219</v>
      </c>
      <c r="H1213" s="68">
        <f t="shared" si="144"/>
        <v>108.78</v>
      </c>
      <c r="I1213" s="69">
        <v>0.97999999999999998</v>
      </c>
      <c r="J1213" s="68">
        <f t="shared" si="146"/>
        <v>98.790000000000006</v>
      </c>
      <c r="K1213" s="69">
        <v>0.89000000000000001</v>
      </c>
      <c r="L1213" s="68">
        <f t="shared" si="147"/>
        <v>87.689999999999998</v>
      </c>
      <c r="M1213" s="69">
        <v>0.79000000000000004</v>
      </c>
      <c r="N1213" s="68">
        <f t="shared" si="148"/>
        <v>77.699999999999989</v>
      </c>
      <c r="O1213" s="69">
        <v>0.69999999999999996</v>
      </c>
      <c r="P1213" s="68">
        <f t="shared" si="149"/>
        <v>0</v>
      </c>
      <c r="Q1213" s="70"/>
      <c r="R1213" s="71">
        <v>63</v>
      </c>
      <c r="S1213" s="72"/>
      <c r="T1213" s="73">
        <f t="shared" si="143"/>
        <v>0</v>
      </c>
      <c r="U1213" s="76" t="e">
        <f t="shared" si="145"/>
        <v>#DIV/0!</v>
      </c>
    </row>
    <row r="1214" ht="16.5" hidden="1" customHeight="1">
      <c r="A1214" s="64" t="s">
        <v>97</v>
      </c>
      <c r="B1214" s="79" t="s">
        <v>1475</v>
      </c>
      <c r="C1214" s="65" t="s">
        <v>1504</v>
      </c>
      <c r="D1214" s="65" t="s">
        <v>1500</v>
      </c>
      <c r="E1214" s="75" t="s">
        <v>19</v>
      </c>
      <c r="F1214" s="75"/>
      <c r="G1214" s="91">
        <v>3220</v>
      </c>
      <c r="H1214" s="68">
        <f t="shared" si="144"/>
        <v>0</v>
      </c>
      <c r="I1214" s="69"/>
      <c r="J1214" s="68">
        <f t="shared" si="146"/>
        <v>0</v>
      </c>
      <c r="K1214" s="69"/>
      <c r="L1214" s="68">
        <f t="shared" si="147"/>
        <v>0</v>
      </c>
      <c r="M1214" s="69"/>
      <c r="N1214" s="68">
        <f t="shared" si="148"/>
        <v>0</v>
      </c>
      <c r="O1214" s="69"/>
      <c r="P1214" s="68">
        <f t="shared" si="149"/>
        <v>0</v>
      </c>
      <c r="Q1214" s="70"/>
      <c r="R1214" s="77">
        <v>0</v>
      </c>
      <c r="S1214" s="72"/>
      <c r="T1214" s="73">
        <f t="shared" si="143"/>
        <v>0</v>
      </c>
      <c r="U1214" s="73" t="e">
        <f t="shared" si="145"/>
        <v>#DIV/0!</v>
      </c>
    </row>
    <row r="1215" ht="16.5" hidden="1" customHeight="1">
      <c r="A1215" s="64" t="s">
        <v>97</v>
      </c>
      <c r="B1215" s="79" t="s">
        <v>1475</v>
      </c>
      <c r="C1215" s="65" t="s">
        <v>1505</v>
      </c>
      <c r="D1215" s="65" t="s">
        <v>1500</v>
      </c>
      <c r="E1215" s="75" t="s">
        <v>19</v>
      </c>
      <c r="F1215" s="75"/>
      <c r="G1215" s="91">
        <v>3221</v>
      </c>
      <c r="H1215" s="68">
        <f t="shared" si="144"/>
        <v>102.12</v>
      </c>
      <c r="I1215" s="69">
        <v>0.92000000000000004</v>
      </c>
      <c r="J1215" s="68">
        <f t="shared" si="146"/>
        <v>88.800000000000011</v>
      </c>
      <c r="K1215" s="69">
        <v>0.80000000000000004</v>
      </c>
      <c r="L1215" s="68">
        <f t="shared" si="147"/>
        <v>76.589999999999989</v>
      </c>
      <c r="M1215" s="69">
        <v>0.68999999999999995</v>
      </c>
      <c r="N1215" s="68">
        <f t="shared" si="148"/>
        <v>63.269999999999996</v>
      </c>
      <c r="O1215" s="69">
        <v>0.56999999999999995</v>
      </c>
      <c r="P1215" s="68">
        <f t="shared" si="149"/>
        <v>0</v>
      </c>
      <c r="Q1215" s="70"/>
      <c r="R1215" s="77">
        <v>-5</v>
      </c>
      <c r="S1215" s="72"/>
      <c r="T1215" s="73">
        <f t="shared" si="143"/>
        <v>0</v>
      </c>
      <c r="U1215" s="76" t="e">
        <f t="shared" si="145"/>
        <v>#DIV/0!</v>
      </c>
    </row>
    <row r="1216" ht="16.5" hidden="1" customHeight="1">
      <c r="A1216" s="64" t="s">
        <v>36</v>
      </c>
      <c r="B1216" s="79" t="s">
        <v>1475</v>
      </c>
      <c r="C1216" s="65" t="s">
        <v>1506</v>
      </c>
      <c r="D1216" s="65" t="s">
        <v>1507</v>
      </c>
      <c r="E1216" s="75" t="s">
        <v>19</v>
      </c>
      <c r="F1216" s="75"/>
      <c r="G1216" s="91">
        <v>3222</v>
      </c>
      <c r="H1216" s="68">
        <f t="shared" si="144"/>
        <v>0</v>
      </c>
      <c r="I1216" s="69"/>
      <c r="J1216" s="68">
        <f t="shared" si="146"/>
        <v>0</v>
      </c>
      <c r="K1216" s="69"/>
      <c r="L1216" s="68">
        <f t="shared" si="147"/>
        <v>0</v>
      </c>
      <c r="M1216" s="69"/>
      <c r="N1216" s="68">
        <f t="shared" si="148"/>
        <v>0</v>
      </c>
      <c r="O1216" s="69"/>
      <c r="P1216" s="68">
        <f t="shared" si="149"/>
        <v>0</v>
      </c>
      <c r="Q1216" s="70"/>
      <c r="R1216" s="77">
        <v>0</v>
      </c>
      <c r="S1216" s="72"/>
      <c r="T1216" s="73">
        <f t="shared" si="143"/>
        <v>0</v>
      </c>
      <c r="U1216" s="73" t="e">
        <f t="shared" si="145"/>
        <v>#DIV/0!</v>
      </c>
    </row>
    <row r="1217" ht="16.5" hidden="1" customHeight="1">
      <c r="A1217" s="78" t="s">
        <v>36</v>
      </c>
      <c r="B1217" s="79" t="s">
        <v>1475</v>
      </c>
      <c r="C1217" s="65" t="s">
        <v>1508</v>
      </c>
      <c r="D1217" s="65" t="s">
        <v>1507</v>
      </c>
      <c r="E1217" s="75" t="s">
        <v>19</v>
      </c>
      <c r="F1217" s="75"/>
      <c r="G1217" s="91">
        <v>3223</v>
      </c>
      <c r="H1217" s="68">
        <f t="shared" si="144"/>
        <v>0</v>
      </c>
      <c r="I1217" s="69"/>
      <c r="J1217" s="68">
        <f t="shared" si="146"/>
        <v>0</v>
      </c>
      <c r="K1217" s="69"/>
      <c r="L1217" s="68">
        <f t="shared" si="147"/>
        <v>0</v>
      </c>
      <c r="M1217" s="69"/>
      <c r="N1217" s="68">
        <f t="shared" si="148"/>
        <v>0</v>
      </c>
      <c r="O1217" s="69"/>
      <c r="P1217" s="68">
        <f t="shared" si="149"/>
        <v>0</v>
      </c>
      <c r="Q1217" s="70"/>
      <c r="R1217" s="71">
        <v>0</v>
      </c>
      <c r="S1217" s="72"/>
      <c r="T1217" s="73">
        <f t="shared" si="143"/>
        <v>0</v>
      </c>
      <c r="U1217" s="73" t="e">
        <f t="shared" si="145"/>
        <v>#DIV/0!</v>
      </c>
    </row>
    <row r="1218" ht="16.5" hidden="1" customHeight="1">
      <c r="A1218" s="78" t="s">
        <v>36</v>
      </c>
      <c r="B1218" s="79" t="s">
        <v>1475</v>
      </c>
      <c r="C1218" s="65" t="s">
        <v>1509</v>
      </c>
      <c r="D1218" s="65" t="s">
        <v>1507</v>
      </c>
      <c r="E1218" s="75" t="s">
        <v>19</v>
      </c>
      <c r="F1218" s="75"/>
      <c r="G1218" s="91">
        <v>3224</v>
      </c>
      <c r="H1218" s="68">
        <f t="shared" si="144"/>
        <v>0</v>
      </c>
      <c r="I1218" s="69"/>
      <c r="J1218" s="68">
        <f t="shared" si="146"/>
        <v>0</v>
      </c>
      <c r="K1218" s="69"/>
      <c r="L1218" s="68">
        <f t="shared" si="147"/>
        <v>0</v>
      </c>
      <c r="M1218" s="69"/>
      <c r="N1218" s="68">
        <f t="shared" si="148"/>
        <v>0</v>
      </c>
      <c r="O1218" s="69"/>
      <c r="P1218" s="68">
        <f t="shared" si="149"/>
        <v>0</v>
      </c>
      <c r="Q1218" s="70"/>
      <c r="R1218" s="77">
        <v>0</v>
      </c>
      <c r="S1218" s="72"/>
      <c r="T1218" s="73">
        <f t="shared" si="143"/>
        <v>0</v>
      </c>
      <c r="U1218" s="73" t="e">
        <f t="shared" si="145"/>
        <v>#DIV/0!</v>
      </c>
    </row>
    <row r="1219" ht="16.5" hidden="1" customHeight="1">
      <c r="A1219" s="78" t="s">
        <v>36</v>
      </c>
      <c r="B1219" s="79" t="s">
        <v>1475</v>
      </c>
      <c r="C1219" s="65" t="s">
        <v>1510</v>
      </c>
      <c r="D1219" s="65" t="s">
        <v>1507</v>
      </c>
      <c r="E1219" s="75" t="s">
        <v>19</v>
      </c>
      <c r="F1219" s="75"/>
      <c r="G1219" s="91">
        <v>3225</v>
      </c>
      <c r="H1219" s="68">
        <f t="shared" si="144"/>
        <v>0</v>
      </c>
      <c r="I1219" s="69"/>
      <c r="J1219" s="68">
        <f t="shared" si="146"/>
        <v>0</v>
      </c>
      <c r="K1219" s="69"/>
      <c r="L1219" s="68">
        <f t="shared" si="147"/>
        <v>0</v>
      </c>
      <c r="M1219" s="69"/>
      <c r="N1219" s="68">
        <f t="shared" si="148"/>
        <v>0</v>
      </c>
      <c r="O1219" s="69"/>
      <c r="P1219" s="68">
        <f t="shared" si="149"/>
        <v>0</v>
      </c>
      <c r="Q1219" s="70"/>
      <c r="R1219" s="77">
        <v>0</v>
      </c>
      <c r="S1219" s="72"/>
      <c r="T1219" s="73">
        <f t="shared" si="143"/>
        <v>0</v>
      </c>
      <c r="U1219" s="73" t="e">
        <f t="shared" si="145"/>
        <v>#DIV/0!</v>
      </c>
    </row>
    <row r="1220" ht="16.5" customHeight="1">
      <c r="A1220" s="78" t="s">
        <v>97</v>
      </c>
      <c r="B1220" s="79" t="s">
        <v>1475</v>
      </c>
      <c r="C1220" s="65" t="s">
        <v>1511</v>
      </c>
      <c r="D1220" s="65" t="s">
        <v>1482</v>
      </c>
      <c r="E1220" s="75" t="s">
        <v>19</v>
      </c>
      <c r="F1220" s="75"/>
      <c r="G1220" s="91">
        <v>3226</v>
      </c>
      <c r="H1220" s="68">
        <f t="shared" si="144"/>
        <v>108.78</v>
      </c>
      <c r="I1220" s="69">
        <v>0.97999999999999998</v>
      </c>
      <c r="J1220" s="68">
        <f t="shared" si="146"/>
        <v>98.790000000000006</v>
      </c>
      <c r="K1220" s="69">
        <v>0.89000000000000001</v>
      </c>
      <c r="L1220" s="68">
        <f t="shared" si="147"/>
        <v>87.689999999999998</v>
      </c>
      <c r="M1220" s="69">
        <v>0.79000000000000004</v>
      </c>
      <c r="N1220" s="68">
        <f t="shared" si="148"/>
        <v>77.699999999999989</v>
      </c>
      <c r="O1220" s="69">
        <v>0.69999999999999996</v>
      </c>
      <c r="P1220" s="68">
        <f t="shared" si="149"/>
        <v>0</v>
      </c>
      <c r="Q1220" s="70"/>
      <c r="R1220" s="77">
        <v>111</v>
      </c>
      <c r="S1220" s="72"/>
      <c r="T1220" s="73">
        <f t="shared" si="143"/>
        <v>0</v>
      </c>
      <c r="U1220" s="73" t="e">
        <f t="shared" si="145"/>
        <v>#DIV/0!</v>
      </c>
    </row>
    <row r="1221" ht="16.5" hidden="1" customHeight="1">
      <c r="A1221" s="78" t="s">
        <v>36</v>
      </c>
      <c r="B1221" s="79" t="s">
        <v>1475</v>
      </c>
      <c r="C1221" s="65" t="s">
        <v>1512</v>
      </c>
      <c r="D1221" s="65" t="s">
        <v>1513</v>
      </c>
      <c r="E1221" s="75" t="s">
        <v>19</v>
      </c>
      <c r="F1221" s="75"/>
      <c r="G1221" s="91">
        <v>3227</v>
      </c>
      <c r="H1221" s="68">
        <f t="shared" si="144"/>
        <v>0</v>
      </c>
      <c r="I1221" s="69"/>
      <c r="J1221" s="68">
        <f t="shared" si="146"/>
        <v>0</v>
      </c>
      <c r="K1221" s="69"/>
      <c r="L1221" s="68">
        <f t="shared" si="147"/>
        <v>0</v>
      </c>
      <c r="M1221" s="69"/>
      <c r="N1221" s="68">
        <f t="shared" si="148"/>
        <v>0</v>
      </c>
      <c r="O1221" s="69"/>
      <c r="P1221" s="68">
        <f t="shared" si="149"/>
        <v>0</v>
      </c>
      <c r="Q1221" s="70"/>
      <c r="R1221" s="77">
        <v>0</v>
      </c>
      <c r="S1221" s="72"/>
      <c r="T1221" s="73">
        <f t="shared" si="143"/>
        <v>0</v>
      </c>
      <c r="U1221" s="73" t="e">
        <f t="shared" si="145"/>
        <v>#DIV/0!</v>
      </c>
    </row>
    <row r="1222" ht="16.5" hidden="1" customHeight="1">
      <c r="A1222" s="78" t="s">
        <v>40</v>
      </c>
      <c r="B1222" s="79" t="s">
        <v>1475</v>
      </c>
      <c r="C1222" s="65" t="s">
        <v>1514</v>
      </c>
      <c r="D1222" s="65" t="s">
        <v>1513</v>
      </c>
      <c r="E1222" s="75" t="s">
        <v>19</v>
      </c>
      <c r="F1222" s="75"/>
      <c r="G1222" s="91">
        <v>3228</v>
      </c>
      <c r="H1222" s="68">
        <f t="shared" si="144"/>
        <v>0</v>
      </c>
      <c r="I1222" s="69"/>
      <c r="J1222" s="68">
        <f t="shared" si="146"/>
        <v>0</v>
      </c>
      <c r="K1222" s="69"/>
      <c r="L1222" s="68">
        <f t="shared" si="147"/>
        <v>0</v>
      </c>
      <c r="M1222" s="69"/>
      <c r="N1222" s="68">
        <f t="shared" si="148"/>
        <v>0</v>
      </c>
      <c r="O1222" s="69"/>
      <c r="P1222" s="68">
        <f t="shared" si="149"/>
        <v>0</v>
      </c>
      <c r="Q1222" s="70"/>
      <c r="R1222" s="77">
        <v>0</v>
      </c>
      <c r="S1222" s="72"/>
      <c r="T1222" s="73">
        <f t="shared" si="143"/>
        <v>0</v>
      </c>
      <c r="U1222" s="73" t="e">
        <f t="shared" si="145"/>
        <v>#DIV/0!</v>
      </c>
    </row>
    <row r="1223" ht="16.5" hidden="1" customHeight="1">
      <c r="A1223" s="78" t="s">
        <v>40</v>
      </c>
      <c r="B1223" s="79" t="s">
        <v>1475</v>
      </c>
      <c r="C1223" s="65" t="s">
        <v>1515</v>
      </c>
      <c r="D1223" s="65" t="s">
        <v>1513</v>
      </c>
      <c r="E1223" s="75" t="s">
        <v>19</v>
      </c>
      <c r="F1223" s="75"/>
      <c r="G1223" s="91">
        <v>3229</v>
      </c>
      <c r="H1223" s="68">
        <f t="shared" si="144"/>
        <v>0</v>
      </c>
      <c r="I1223" s="69"/>
      <c r="J1223" s="68">
        <f t="shared" si="146"/>
        <v>0</v>
      </c>
      <c r="K1223" s="69"/>
      <c r="L1223" s="68">
        <f t="shared" si="147"/>
        <v>0</v>
      </c>
      <c r="M1223" s="69"/>
      <c r="N1223" s="68">
        <f t="shared" si="148"/>
        <v>0</v>
      </c>
      <c r="O1223" s="69"/>
      <c r="P1223" s="68">
        <f t="shared" si="149"/>
        <v>0</v>
      </c>
      <c r="Q1223" s="70"/>
      <c r="R1223" s="77">
        <v>0</v>
      </c>
      <c r="S1223" s="72"/>
      <c r="T1223" s="73">
        <f t="shared" si="143"/>
        <v>0</v>
      </c>
      <c r="U1223" s="73" t="e">
        <f t="shared" si="145"/>
        <v>#DIV/0!</v>
      </c>
    </row>
    <row r="1224" ht="16.5" hidden="1" customHeight="1">
      <c r="A1224" s="78" t="s">
        <v>40</v>
      </c>
      <c r="B1224" s="79" t="s">
        <v>1475</v>
      </c>
      <c r="C1224" s="65" t="s">
        <v>1516</v>
      </c>
      <c r="D1224" s="65" t="s">
        <v>1513</v>
      </c>
      <c r="E1224" s="75" t="s">
        <v>19</v>
      </c>
      <c r="F1224" s="75"/>
      <c r="G1224" s="91">
        <v>3230</v>
      </c>
      <c r="H1224" s="68">
        <f t="shared" si="144"/>
        <v>0</v>
      </c>
      <c r="I1224" s="69"/>
      <c r="J1224" s="68">
        <f t="shared" si="146"/>
        <v>0</v>
      </c>
      <c r="K1224" s="69"/>
      <c r="L1224" s="68">
        <f t="shared" si="147"/>
        <v>0</v>
      </c>
      <c r="M1224" s="69"/>
      <c r="N1224" s="68">
        <f t="shared" si="148"/>
        <v>0</v>
      </c>
      <c r="O1224" s="69"/>
      <c r="P1224" s="68">
        <f t="shared" si="149"/>
        <v>0</v>
      </c>
      <c r="Q1224" s="70"/>
      <c r="R1224" s="71">
        <v>0</v>
      </c>
      <c r="S1224" s="72"/>
      <c r="T1224" s="73">
        <f t="shared" si="143"/>
        <v>0</v>
      </c>
      <c r="U1224" s="73" t="e">
        <f t="shared" si="145"/>
        <v>#DIV/0!</v>
      </c>
    </row>
    <row r="1225" ht="16.5" customHeight="1">
      <c r="A1225" s="78" t="s">
        <v>97</v>
      </c>
      <c r="B1225" s="79" t="s">
        <v>1475</v>
      </c>
      <c r="C1225" s="65" t="s">
        <v>1517</v>
      </c>
      <c r="D1225" s="65" t="s">
        <v>1482</v>
      </c>
      <c r="E1225" s="75" t="s">
        <v>19</v>
      </c>
      <c r="F1225" s="75"/>
      <c r="G1225" s="91">
        <v>3231</v>
      </c>
      <c r="H1225" s="68">
        <f t="shared" si="144"/>
        <v>108.78</v>
      </c>
      <c r="I1225" s="69">
        <v>0.97999999999999998</v>
      </c>
      <c r="J1225" s="68">
        <f t="shared" si="146"/>
        <v>98.790000000000006</v>
      </c>
      <c r="K1225" s="69">
        <v>0.89000000000000001</v>
      </c>
      <c r="L1225" s="68">
        <f t="shared" si="147"/>
        <v>87.689999999999998</v>
      </c>
      <c r="M1225" s="69">
        <v>0.79000000000000004</v>
      </c>
      <c r="N1225" s="68">
        <f t="shared" si="148"/>
        <v>77.699999999999989</v>
      </c>
      <c r="O1225" s="69">
        <v>0.69999999999999996</v>
      </c>
      <c r="P1225" s="68">
        <f t="shared" si="149"/>
        <v>0</v>
      </c>
      <c r="Q1225" s="70"/>
      <c r="R1225" s="77">
        <v>45</v>
      </c>
      <c r="S1225" s="72"/>
      <c r="T1225" s="73">
        <f t="shared" si="143"/>
        <v>0</v>
      </c>
      <c r="U1225" s="76" t="e">
        <f t="shared" si="145"/>
        <v>#DIV/0!</v>
      </c>
    </row>
    <row r="1226" ht="16.5" hidden="1" customHeight="1">
      <c r="A1226" s="78" t="s">
        <v>36</v>
      </c>
      <c r="B1226" s="79" t="s">
        <v>1475</v>
      </c>
      <c r="C1226" s="65" t="s">
        <v>1518</v>
      </c>
      <c r="D1226" s="65" t="s">
        <v>1519</v>
      </c>
      <c r="E1226" s="75" t="s">
        <v>19</v>
      </c>
      <c r="F1226" s="75"/>
      <c r="G1226" s="91">
        <v>3232</v>
      </c>
      <c r="H1226" s="68">
        <f t="shared" si="144"/>
        <v>0</v>
      </c>
      <c r="I1226" s="69"/>
      <c r="J1226" s="68">
        <f t="shared" si="146"/>
        <v>0</v>
      </c>
      <c r="K1226" s="69"/>
      <c r="L1226" s="68">
        <f t="shared" si="147"/>
        <v>0</v>
      </c>
      <c r="M1226" s="69"/>
      <c r="N1226" s="68">
        <f t="shared" si="148"/>
        <v>0</v>
      </c>
      <c r="O1226" s="69"/>
      <c r="P1226" s="68">
        <f t="shared" si="149"/>
        <v>0</v>
      </c>
      <c r="Q1226" s="70"/>
      <c r="R1226" s="71">
        <v>0</v>
      </c>
      <c r="S1226" s="72"/>
      <c r="T1226" s="73">
        <f t="shared" ref="T1226:T1289" si="150">IF(S1226&lt;24,S1226*H1226,IF(S1226&lt;48,S1226*J1226,IF(S1226&lt;84,S1226*L1226,IF(S1226&lt;50000,S1226*N1226))))</f>
        <v>0</v>
      </c>
      <c r="U1226" s="73" t="e">
        <f t="shared" si="145"/>
        <v>#DIV/0!</v>
      </c>
    </row>
    <row r="1227" ht="16.5" hidden="1" customHeight="1">
      <c r="A1227" s="78" t="s">
        <v>65</v>
      </c>
      <c r="B1227" s="79" t="s">
        <v>1475</v>
      </c>
      <c r="C1227" s="65" t="s">
        <v>1520</v>
      </c>
      <c r="D1227" s="65" t="s">
        <v>1521</v>
      </c>
      <c r="E1227" s="75" t="s">
        <v>19</v>
      </c>
      <c r="F1227" s="75"/>
      <c r="G1227" s="91">
        <v>3233</v>
      </c>
      <c r="H1227" s="68">
        <f t="shared" si="144"/>
        <v>0</v>
      </c>
      <c r="I1227" s="69"/>
      <c r="J1227" s="68">
        <f t="shared" si="146"/>
        <v>0</v>
      </c>
      <c r="K1227" s="69"/>
      <c r="L1227" s="68">
        <f t="shared" si="147"/>
        <v>0</v>
      </c>
      <c r="M1227" s="69"/>
      <c r="N1227" s="68">
        <f t="shared" si="148"/>
        <v>0</v>
      </c>
      <c r="O1227" s="69"/>
      <c r="P1227" s="68">
        <f t="shared" si="149"/>
        <v>0</v>
      </c>
      <c r="Q1227" s="70"/>
      <c r="R1227" s="71">
        <v>0</v>
      </c>
      <c r="S1227" s="72"/>
      <c r="T1227" s="73">
        <f t="shared" si="150"/>
        <v>0</v>
      </c>
      <c r="U1227" s="73" t="e">
        <f t="shared" si="145"/>
        <v>#DIV/0!</v>
      </c>
    </row>
    <row r="1228" ht="16.5" customHeight="1">
      <c r="A1228" s="64" t="s">
        <v>65</v>
      </c>
      <c r="B1228" s="79" t="s">
        <v>1475</v>
      </c>
      <c r="C1228" s="65" t="s">
        <v>1522</v>
      </c>
      <c r="D1228" s="65" t="s">
        <v>1521</v>
      </c>
      <c r="E1228" s="75" t="s">
        <v>19</v>
      </c>
      <c r="F1228" s="75"/>
      <c r="G1228" s="91">
        <v>3234</v>
      </c>
      <c r="H1228" s="68">
        <f t="shared" si="144"/>
        <v>88.800000000000011</v>
      </c>
      <c r="I1228" s="69">
        <v>0.80000000000000004</v>
      </c>
      <c r="J1228" s="68">
        <f t="shared" si="146"/>
        <v>77.699999999999989</v>
      </c>
      <c r="K1228" s="69">
        <v>0.69999999999999996</v>
      </c>
      <c r="L1228" s="68">
        <f t="shared" si="147"/>
        <v>66.599999999999994</v>
      </c>
      <c r="M1228" s="69">
        <v>0.59999999999999998</v>
      </c>
      <c r="N1228" s="68">
        <f t="shared" si="148"/>
        <v>55.5</v>
      </c>
      <c r="O1228" s="69">
        <v>0.5</v>
      </c>
      <c r="P1228" s="68">
        <f t="shared" si="149"/>
        <v>0</v>
      </c>
      <c r="Q1228" s="70"/>
      <c r="R1228" s="71">
        <v>17</v>
      </c>
      <c r="S1228" s="72"/>
      <c r="T1228" s="73">
        <f t="shared" si="150"/>
        <v>0</v>
      </c>
      <c r="U1228" s="73" t="e">
        <f t="shared" si="145"/>
        <v>#DIV/0!</v>
      </c>
    </row>
    <row r="1229" ht="16.5" hidden="1" customHeight="1">
      <c r="A1229" s="64" t="s">
        <v>65</v>
      </c>
      <c r="B1229" s="79" t="s">
        <v>1475</v>
      </c>
      <c r="C1229" s="65" t="s">
        <v>1523</v>
      </c>
      <c r="D1229" s="65" t="s">
        <v>1521</v>
      </c>
      <c r="E1229" s="75" t="s">
        <v>19</v>
      </c>
      <c r="F1229" s="75"/>
      <c r="G1229" s="91">
        <v>3235</v>
      </c>
      <c r="H1229" s="68">
        <f t="shared" ref="H1229:H1292" si="151">I1229*O$2</f>
        <v>0</v>
      </c>
      <c r="I1229" s="69"/>
      <c r="J1229" s="68">
        <f t="shared" si="146"/>
        <v>0</v>
      </c>
      <c r="K1229" s="69"/>
      <c r="L1229" s="68">
        <f t="shared" si="147"/>
        <v>0</v>
      </c>
      <c r="M1229" s="69"/>
      <c r="N1229" s="68">
        <f t="shared" si="148"/>
        <v>0</v>
      </c>
      <c r="O1229" s="69"/>
      <c r="P1229" s="68">
        <f t="shared" si="149"/>
        <v>0</v>
      </c>
      <c r="Q1229" s="70"/>
      <c r="R1229" s="77">
        <v>0</v>
      </c>
      <c r="S1229" s="72"/>
      <c r="T1229" s="73">
        <f t="shared" si="150"/>
        <v>0</v>
      </c>
      <c r="U1229" s="73" t="e">
        <f t="shared" si="145"/>
        <v>#DIV/0!</v>
      </c>
    </row>
    <row r="1230" ht="16.5" hidden="1" customHeight="1">
      <c r="A1230" s="64" t="s">
        <v>78</v>
      </c>
      <c r="B1230" s="79" t="s">
        <v>1475</v>
      </c>
      <c r="C1230" s="65" t="s">
        <v>1524</v>
      </c>
      <c r="D1230" s="65" t="s">
        <v>1525</v>
      </c>
      <c r="E1230" s="75" t="s">
        <v>19</v>
      </c>
      <c r="F1230" s="75"/>
      <c r="G1230" s="91">
        <v>3236</v>
      </c>
      <c r="H1230" s="68">
        <f t="shared" si="151"/>
        <v>0</v>
      </c>
      <c r="I1230" s="69"/>
      <c r="J1230" s="68">
        <f t="shared" si="146"/>
        <v>0</v>
      </c>
      <c r="K1230" s="69"/>
      <c r="L1230" s="68">
        <f t="shared" si="147"/>
        <v>0</v>
      </c>
      <c r="M1230" s="69"/>
      <c r="N1230" s="68">
        <f t="shared" si="148"/>
        <v>0</v>
      </c>
      <c r="O1230" s="69"/>
      <c r="P1230" s="68">
        <f t="shared" si="149"/>
        <v>0</v>
      </c>
      <c r="Q1230" s="70"/>
      <c r="R1230" s="77">
        <v>0</v>
      </c>
      <c r="S1230" s="72"/>
      <c r="T1230" s="73">
        <f t="shared" si="150"/>
        <v>0</v>
      </c>
      <c r="U1230" s="73" t="e">
        <f t="shared" si="145"/>
        <v>#DIV/0!</v>
      </c>
    </row>
    <row r="1231" ht="16.5" hidden="1" customHeight="1">
      <c r="A1231" s="64" t="s">
        <v>46</v>
      </c>
      <c r="B1231" s="79" t="s">
        <v>1475</v>
      </c>
      <c r="C1231" s="65" t="s">
        <v>1526</v>
      </c>
      <c r="D1231" s="65" t="s">
        <v>1525</v>
      </c>
      <c r="E1231" s="75" t="s">
        <v>19</v>
      </c>
      <c r="F1231" s="75"/>
      <c r="G1231" s="91">
        <v>3237</v>
      </c>
      <c r="H1231" s="68">
        <f t="shared" si="151"/>
        <v>0</v>
      </c>
      <c r="I1231" s="69"/>
      <c r="J1231" s="68">
        <f t="shared" si="146"/>
        <v>0</v>
      </c>
      <c r="K1231" s="69"/>
      <c r="L1231" s="68">
        <f t="shared" si="147"/>
        <v>0</v>
      </c>
      <c r="M1231" s="69"/>
      <c r="N1231" s="68">
        <f t="shared" si="148"/>
        <v>0</v>
      </c>
      <c r="O1231" s="69"/>
      <c r="P1231" s="68">
        <f t="shared" si="149"/>
        <v>0</v>
      </c>
      <c r="Q1231" s="70"/>
      <c r="R1231" s="77">
        <v>0</v>
      </c>
      <c r="S1231" s="72"/>
      <c r="T1231" s="73">
        <f t="shared" si="150"/>
        <v>0</v>
      </c>
      <c r="U1231" s="73" t="e">
        <f t="shared" ref="U1231:U1294" si="152">T1231/S1231</f>
        <v>#DIV/0!</v>
      </c>
    </row>
    <row r="1232" ht="16.5" hidden="1" customHeight="1">
      <c r="A1232" s="64" t="s">
        <v>78</v>
      </c>
      <c r="B1232" s="79" t="s">
        <v>1475</v>
      </c>
      <c r="C1232" s="65" t="s">
        <v>1527</v>
      </c>
      <c r="D1232" s="65" t="s">
        <v>1525</v>
      </c>
      <c r="E1232" s="75" t="s">
        <v>19</v>
      </c>
      <c r="F1232" s="75"/>
      <c r="G1232" s="91">
        <v>3238</v>
      </c>
      <c r="H1232" s="68">
        <f t="shared" si="151"/>
        <v>0</v>
      </c>
      <c r="I1232" s="69"/>
      <c r="J1232" s="68">
        <f t="shared" si="146"/>
        <v>0</v>
      </c>
      <c r="K1232" s="69"/>
      <c r="L1232" s="68">
        <f t="shared" si="147"/>
        <v>0</v>
      </c>
      <c r="M1232" s="69"/>
      <c r="N1232" s="68">
        <f t="shared" si="148"/>
        <v>0</v>
      </c>
      <c r="O1232" s="69"/>
      <c r="P1232" s="68">
        <f t="shared" si="149"/>
        <v>0</v>
      </c>
      <c r="Q1232" s="70"/>
      <c r="R1232" s="71">
        <v>0</v>
      </c>
      <c r="S1232" s="72"/>
      <c r="T1232" s="73">
        <f t="shared" si="150"/>
        <v>0</v>
      </c>
      <c r="U1232" s="73" t="e">
        <f t="shared" si="152"/>
        <v>#DIV/0!</v>
      </c>
    </row>
    <row r="1233" ht="16.5" hidden="1" customHeight="1">
      <c r="A1233" s="64" t="s">
        <v>78</v>
      </c>
      <c r="B1233" s="79" t="s">
        <v>1475</v>
      </c>
      <c r="C1233" s="65" t="s">
        <v>1528</v>
      </c>
      <c r="D1233" s="65" t="s">
        <v>1525</v>
      </c>
      <c r="E1233" s="75" t="s">
        <v>19</v>
      </c>
      <c r="F1233" s="75"/>
      <c r="G1233" s="91">
        <v>3239</v>
      </c>
      <c r="H1233" s="68">
        <f t="shared" si="151"/>
        <v>83.25</v>
      </c>
      <c r="I1233" s="69">
        <v>0.75</v>
      </c>
      <c r="J1233" s="68">
        <f t="shared" si="146"/>
        <v>73.260000000000005</v>
      </c>
      <c r="K1233" s="69">
        <v>0.66000000000000003</v>
      </c>
      <c r="L1233" s="68">
        <f t="shared" si="147"/>
        <v>62.160000000000004</v>
      </c>
      <c r="M1233" s="69">
        <v>0.56000000000000005</v>
      </c>
      <c r="N1233" s="68">
        <f t="shared" si="148"/>
        <v>52.169999999999995</v>
      </c>
      <c r="O1233" s="69">
        <v>0.46999999999999997</v>
      </c>
      <c r="P1233" s="68">
        <f t="shared" si="149"/>
        <v>0</v>
      </c>
      <c r="Q1233" s="70"/>
      <c r="R1233" s="77">
        <v>0</v>
      </c>
      <c r="S1233" s="72"/>
      <c r="T1233" s="73">
        <f t="shared" si="150"/>
        <v>0</v>
      </c>
      <c r="U1233" s="73" t="e">
        <f t="shared" si="152"/>
        <v>#DIV/0!</v>
      </c>
    </row>
    <row r="1234" ht="16.5" hidden="1" customHeight="1">
      <c r="A1234" s="64" t="s">
        <v>78</v>
      </c>
      <c r="B1234" s="79" t="s">
        <v>1475</v>
      </c>
      <c r="C1234" s="65" t="s">
        <v>1529</v>
      </c>
      <c r="D1234" s="65" t="s">
        <v>1525</v>
      </c>
      <c r="E1234" s="75" t="s">
        <v>19</v>
      </c>
      <c r="F1234" s="75"/>
      <c r="G1234" s="91">
        <v>3240</v>
      </c>
      <c r="H1234" s="68">
        <f t="shared" si="151"/>
        <v>0</v>
      </c>
      <c r="I1234" s="69"/>
      <c r="J1234" s="68">
        <f t="shared" ref="J1234:J1297" si="153">K1234*O$2</f>
        <v>0</v>
      </c>
      <c r="K1234" s="69"/>
      <c r="L1234" s="68">
        <f t="shared" ref="L1234:L1297" si="154">M1234*O$2</f>
        <v>0</v>
      </c>
      <c r="M1234" s="69"/>
      <c r="N1234" s="68">
        <f t="shared" ref="N1234:N1297" si="155">O1234*O$2</f>
        <v>0</v>
      </c>
      <c r="O1234" s="69"/>
      <c r="P1234" s="68">
        <f t="shared" ref="P1234:P1297" si="156">Q1234*O$2</f>
        <v>0</v>
      </c>
      <c r="Q1234" s="70"/>
      <c r="R1234" s="71">
        <v>0</v>
      </c>
      <c r="S1234" s="72"/>
      <c r="T1234" s="73">
        <f t="shared" si="150"/>
        <v>0</v>
      </c>
      <c r="U1234" s="73" t="e">
        <f t="shared" si="152"/>
        <v>#DIV/0!</v>
      </c>
    </row>
    <row r="1235" ht="16.5" hidden="1" customHeight="1">
      <c r="A1235" s="64" t="s">
        <v>36</v>
      </c>
      <c r="B1235" s="79" t="s">
        <v>1475</v>
      </c>
      <c r="C1235" s="65" t="s">
        <v>1530</v>
      </c>
      <c r="D1235" s="65" t="s">
        <v>1531</v>
      </c>
      <c r="E1235" s="75" t="s">
        <v>19</v>
      </c>
      <c r="F1235" s="75"/>
      <c r="G1235" s="91">
        <v>3241</v>
      </c>
      <c r="H1235" s="68">
        <f t="shared" si="151"/>
        <v>0</v>
      </c>
      <c r="I1235" s="69"/>
      <c r="J1235" s="68">
        <f t="shared" si="153"/>
        <v>0</v>
      </c>
      <c r="K1235" s="69"/>
      <c r="L1235" s="68">
        <f t="shared" si="154"/>
        <v>0</v>
      </c>
      <c r="M1235" s="69"/>
      <c r="N1235" s="68">
        <f t="shared" si="155"/>
        <v>0</v>
      </c>
      <c r="O1235" s="69"/>
      <c r="P1235" s="68">
        <f t="shared" si="156"/>
        <v>0</v>
      </c>
      <c r="Q1235" s="70"/>
      <c r="R1235" s="71">
        <v>0</v>
      </c>
      <c r="S1235" s="72"/>
      <c r="T1235" s="73">
        <f t="shared" si="150"/>
        <v>0</v>
      </c>
      <c r="U1235" s="73" t="e">
        <f t="shared" si="152"/>
        <v>#DIV/0!</v>
      </c>
    </row>
    <row r="1236" ht="16.5" hidden="1" customHeight="1">
      <c r="A1236" s="64" t="s">
        <v>36</v>
      </c>
      <c r="B1236" s="79" t="s">
        <v>1475</v>
      </c>
      <c r="C1236" s="65" t="s">
        <v>1532</v>
      </c>
      <c r="D1236" s="65" t="s">
        <v>1531</v>
      </c>
      <c r="E1236" s="75" t="s">
        <v>19</v>
      </c>
      <c r="F1236" s="75"/>
      <c r="G1236" s="91">
        <v>3242</v>
      </c>
      <c r="H1236" s="68">
        <f t="shared" si="151"/>
        <v>0</v>
      </c>
      <c r="I1236" s="69"/>
      <c r="J1236" s="68">
        <f t="shared" si="153"/>
        <v>0</v>
      </c>
      <c r="K1236" s="69"/>
      <c r="L1236" s="68">
        <f t="shared" si="154"/>
        <v>0</v>
      </c>
      <c r="M1236" s="69"/>
      <c r="N1236" s="68">
        <f t="shared" si="155"/>
        <v>0</v>
      </c>
      <c r="O1236" s="69"/>
      <c r="P1236" s="68">
        <f t="shared" si="156"/>
        <v>0</v>
      </c>
      <c r="Q1236" s="70"/>
      <c r="R1236" s="77">
        <v>0</v>
      </c>
      <c r="S1236" s="72"/>
      <c r="T1236" s="73">
        <f t="shared" si="150"/>
        <v>0</v>
      </c>
      <c r="U1236" s="73" t="e">
        <f t="shared" si="152"/>
        <v>#DIV/0!</v>
      </c>
    </row>
    <row r="1237" ht="16.5" hidden="1" customHeight="1">
      <c r="A1237" s="78" t="s">
        <v>44</v>
      </c>
      <c r="B1237" s="79" t="s">
        <v>1475</v>
      </c>
      <c r="C1237" s="65" t="s">
        <v>1533</v>
      </c>
      <c r="D1237" s="65" t="s">
        <v>1534</v>
      </c>
      <c r="E1237" s="75" t="s">
        <v>19</v>
      </c>
      <c r="F1237" s="75"/>
      <c r="G1237" s="91">
        <v>3243</v>
      </c>
      <c r="H1237" s="68">
        <f t="shared" si="151"/>
        <v>91.019999999999996</v>
      </c>
      <c r="I1237" s="69">
        <v>0.81999999999999995</v>
      </c>
      <c r="J1237" s="68">
        <f t="shared" si="153"/>
        <v>78.810000000000002</v>
      </c>
      <c r="K1237" s="69">
        <v>0.70999999999999996</v>
      </c>
      <c r="L1237" s="68">
        <f t="shared" si="154"/>
        <v>67.709999999999994</v>
      </c>
      <c r="M1237" s="69">
        <v>0.60999999999999999</v>
      </c>
      <c r="N1237" s="68">
        <f t="shared" si="155"/>
        <v>56.609999999999999</v>
      </c>
      <c r="O1237" s="69">
        <v>0.51000000000000001</v>
      </c>
      <c r="P1237" s="68">
        <f t="shared" si="156"/>
        <v>0</v>
      </c>
      <c r="Q1237" s="70"/>
      <c r="R1237" s="77">
        <v>0</v>
      </c>
      <c r="S1237" s="72"/>
      <c r="T1237" s="73">
        <f t="shared" si="150"/>
        <v>0</v>
      </c>
      <c r="U1237" s="76" t="e">
        <f t="shared" si="152"/>
        <v>#DIV/0!</v>
      </c>
    </row>
    <row r="1238" ht="16.5" hidden="1" customHeight="1">
      <c r="A1238" s="78" t="s">
        <v>44</v>
      </c>
      <c r="B1238" s="79" t="s">
        <v>1475</v>
      </c>
      <c r="C1238" s="65" t="s">
        <v>1535</v>
      </c>
      <c r="D1238" s="65" t="s">
        <v>1534</v>
      </c>
      <c r="E1238" s="75" t="s">
        <v>19</v>
      </c>
      <c r="F1238" s="75"/>
      <c r="G1238" s="91">
        <v>3244</v>
      </c>
      <c r="H1238" s="68">
        <f t="shared" si="151"/>
        <v>0</v>
      </c>
      <c r="I1238" s="69"/>
      <c r="J1238" s="68">
        <f t="shared" si="153"/>
        <v>0</v>
      </c>
      <c r="K1238" s="69"/>
      <c r="L1238" s="68">
        <f t="shared" si="154"/>
        <v>0</v>
      </c>
      <c r="M1238" s="69"/>
      <c r="N1238" s="68">
        <f t="shared" si="155"/>
        <v>0</v>
      </c>
      <c r="O1238" s="69"/>
      <c r="P1238" s="68">
        <f t="shared" si="156"/>
        <v>0</v>
      </c>
      <c r="Q1238" s="70"/>
      <c r="R1238" s="77">
        <v>0</v>
      </c>
      <c r="S1238" s="72"/>
      <c r="T1238" s="73">
        <f t="shared" si="150"/>
        <v>0</v>
      </c>
      <c r="U1238" s="73" t="e">
        <f t="shared" si="152"/>
        <v>#DIV/0!</v>
      </c>
    </row>
    <row r="1239" ht="16.5" hidden="1" customHeight="1">
      <c r="A1239" s="64" t="s">
        <v>44</v>
      </c>
      <c r="B1239" s="79" t="s">
        <v>1475</v>
      </c>
      <c r="C1239" s="65" t="s">
        <v>1536</v>
      </c>
      <c r="D1239" s="65" t="s">
        <v>1534</v>
      </c>
      <c r="E1239" s="75" t="s">
        <v>19</v>
      </c>
      <c r="F1239" s="75"/>
      <c r="G1239" s="91">
        <v>3245</v>
      </c>
      <c r="H1239" s="68">
        <f t="shared" si="151"/>
        <v>0</v>
      </c>
      <c r="I1239" s="69"/>
      <c r="J1239" s="68">
        <f t="shared" si="153"/>
        <v>0</v>
      </c>
      <c r="K1239" s="69"/>
      <c r="L1239" s="68">
        <f t="shared" si="154"/>
        <v>0</v>
      </c>
      <c r="M1239" s="69"/>
      <c r="N1239" s="68">
        <f t="shared" si="155"/>
        <v>0</v>
      </c>
      <c r="O1239" s="69"/>
      <c r="P1239" s="68">
        <f t="shared" si="156"/>
        <v>0</v>
      </c>
      <c r="Q1239" s="70"/>
      <c r="R1239" s="71">
        <v>0</v>
      </c>
      <c r="S1239" s="72"/>
      <c r="T1239" s="73">
        <f t="shared" si="150"/>
        <v>0</v>
      </c>
      <c r="U1239" s="73" t="e">
        <f t="shared" si="152"/>
        <v>#DIV/0!</v>
      </c>
    </row>
    <row r="1240" ht="16.5" hidden="1" customHeight="1">
      <c r="A1240" s="64" t="s">
        <v>78</v>
      </c>
      <c r="B1240" s="79" t="s">
        <v>1475</v>
      </c>
      <c r="C1240" s="65" t="s">
        <v>1537</v>
      </c>
      <c r="D1240" s="65" t="s">
        <v>1534</v>
      </c>
      <c r="E1240" s="75" t="s">
        <v>19</v>
      </c>
      <c r="F1240" s="75"/>
      <c r="G1240" s="91">
        <v>3246</v>
      </c>
      <c r="H1240" s="68">
        <f t="shared" si="151"/>
        <v>0</v>
      </c>
      <c r="I1240" s="69"/>
      <c r="J1240" s="68">
        <f t="shared" si="153"/>
        <v>0</v>
      </c>
      <c r="K1240" s="69"/>
      <c r="L1240" s="68">
        <f t="shared" si="154"/>
        <v>0</v>
      </c>
      <c r="M1240" s="69"/>
      <c r="N1240" s="68">
        <f t="shared" si="155"/>
        <v>0</v>
      </c>
      <c r="O1240" s="69"/>
      <c r="P1240" s="68">
        <f t="shared" si="156"/>
        <v>0</v>
      </c>
      <c r="Q1240" s="70"/>
      <c r="R1240" s="77">
        <v>0</v>
      </c>
      <c r="S1240" s="72"/>
      <c r="T1240" s="73">
        <f t="shared" si="150"/>
        <v>0</v>
      </c>
      <c r="U1240" s="73" t="e">
        <f t="shared" si="152"/>
        <v>#DIV/0!</v>
      </c>
    </row>
    <row r="1241" ht="16.5" hidden="1" customHeight="1">
      <c r="A1241" s="78" t="s">
        <v>44</v>
      </c>
      <c r="B1241" s="81" t="s">
        <v>1475</v>
      </c>
      <c r="C1241" s="82" t="s">
        <v>1538</v>
      </c>
      <c r="D1241" s="82" t="s">
        <v>1534</v>
      </c>
      <c r="E1241" s="75" t="s">
        <v>19</v>
      </c>
      <c r="F1241" s="75"/>
      <c r="G1241" s="67">
        <v>3247</v>
      </c>
      <c r="H1241" s="68">
        <f t="shared" si="151"/>
        <v>91.019999999999996</v>
      </c>
      <c r="I1241" s="69">
        <v>0.81999999999999995</v>
      </c>
      <c r="J1241" s="68">
        <f t="shared" si="153"/>
        <v>78.810000000000002</v>
      </c>
      <c r="K1241" s="69">
        <v>0.70999999999999996</v>
      </c>
      <c r="L1241" s="68">
        <f t="shared" si="154"/>
        <v>67.709999999999994</v>
      </c>
      <c r="M1241" s="69">
        <v>0.60999999999999999</v>
      </c>
      <c r="N1241" s="68">
        <f t="shared" si="155"/>
        <v>56.609999999999999</v>
      </c>
      <c r="O1241" s="69">
        <v>0.51000000000000001</v>
      </c>
      <c r="P1241" s="68">
        <f t="shared" si="156"/>
        <v>0</v>
      </c>
      <c r="Q1241" s="70"/>
      <c r="R1241" s="71">
        <v>0</v>
      </c>
      <c r="S1241" s="72"/>
      <c r="T1241" s="73">
        <f t="shared" si="150"/>
        <v>0</v>
      </c>
      <c r="U1241" s="76" t="e">
        <f t="shared" si="152"/>
        <v>#DIV/0!</v>
      </c>
    </row>
    <row r="1242" ht="16.5" hidden="1" customHeight="1">
      <c r="A1242" s="78" t="s">
        <v>44</v>
      </c>
      <c r="B1242" s="81" t="s">
        <v>1475</v>
      </c>
      <c r="C1242" s="81" t="s">
        <v>1539</v>
      </c>
      <c r="D1242" s="81" t="s">
        <v>1534</v>
      </c>
      <c r="E1242" s="75" t="s">
        <v>19</v>
      </c>
      <c r="F1242" s="75"/>
      <c r="G1242" s="67">
        <v>3248</v>
      </c>
      <c r="H1242" s="68">
        <f t="shared" si="151"/>
        <v>91.019999999999996</v>
      </c>
      <c r="I1242" s="69">
        <v>0.81999999999999995</v>
      </c>
      <c r="J1242" s="68">
        <f t="shared" si="153"/>
        <v>78.810000000000002</v>
      </c>
      <c r="K1242" s="69">
        <v>0.70999999999999996</v>
      </c>
      <c r="L1242" s="68">
        <f t="shared" si="154"/>
        <v>67.709999999999994</v>
      </c>
      <c r="M1242" s="69">
        <v>0.60999999999999999</v>
      </c>
      <c r="N1242" s="68">
        <f t="shared" si="155"/>
        <v>56.609999999999999</v>
      </c>
      <c r="O1242" s="69">
        <v>0.51000000000000001</v>
      </c>
      <c r="P1242" s="68">
        <f t="shared" si="156"/>
        <v>0</v>
      </c>
      <c r="Q1242" s="70"/>
      <c r="R1242" s="71">
        <v>0</v>
      </c>
      <c r="S1242" s="72"/>
      <c r="T1242" s="73">
        <f t="shared" si="150"/>
        <v>0</v>
      </c>
      <c r="U1242" s="76" t="e">
        <f t="shared" si="152"/>
        <v>#DIV/0!</v>
      </c>
    </row>
    <row r="1243" ht="16.5" hidden="1" customHeight="1">
      <c r="A1243" s="78" t="s">
        <v>78</v>
      </c>
      <c r="B1243" s="81" t="s">
        <v>1475</v>
      </c>
      <c r="C1243" s="81" t="s">
        <v>1540</v>
      </c>
      <c r="D1243" s="81" t="s">
        <v>1534</v>
      </c>
      <c r="E1243" s="75" t="s">
        <v>19</v>
      </c>
      <c r="F1243" s="75"/>
      <c r="G1243" s="67">
        <v>3249</v>
      </c>
      <c r="H1243" s="68">
        <f t="shared" si="151"/>
        <v>77.699999999999989</v>
      </c>
      <c r="I1243" s="69">
        <v>0.69999999999999996</v>
      </c>
      <c r="J1243" s="68">
        <f t="shared" si="153"/>
        <v>68.819999999999993</v>
      </c>
      <c r="K1243" s="69">
        <v>0.62</v>
      </c>
      <c r="L1243" s="68">
        <f t="shared" si="154"/>
        <v>58.830000000000005</v>
      </c>
      <c r="M1243" s="69">
        <v>0.53000000000000003</v>
      </c>
      <c r="N1243" s="68">
        <f t="shared" si="155"/>
        <v>48.840000000000003</v>
      </c>
      <c r="O1243" s="69">
        <v>0.44</v>
      </c>
      <c r="P1243" s="68">
        <f t="shared" si="156"/>
        <v>0</v>
      </c>
      <c r="Q1243" s="70"/>
      <c r="R1243" s="71">
        <v>0</v>
      </c>
      <c r="S1243" s="72"/>
      <c r="T1243" s="73">
        <f t="shared" si="150"/>
        <v>0</v>
      </c>
      <c r="U1243" s="73" t="e">
        <f t="shared" si="152"/>
        <v>#DIV/0!</v>
      </c>
    </row>
    <row r="1244" ht="16.5" hidden="1" customHeight="1">
      <c r="A1244" s="78" t="s">
        <v>78</v>
      </c>
      <c r="B1244" s="81" t="s">
        <v>1475</v>
      </c>
      <c r="C1244" s="81" t="s">
        <v>1541</v>
      </c>
      <c r="D1244" s="81" t="s">
        <v>1534</v>
      </c>
      <c r="E1244" s="75" t="s">
        <v>19</v>
      </c>
      <c r="F1244" s="75"/>
      <c r="G1244" s="67">
        <v>3250</v>
      </c>
      <c r="H1244" s="68">
        <f t="shared" si="151"/>
        <v>0</v>
      </c>
      <c r="I1244" s="69"/>
      <c r="J1244" s="68">
        <f t="shared" si="153"/>
        <v>0</v>
      </c>
      <c r="K1244" s="69"/>
      <c r="L1244" s="68">
        <f t="shared" si="154"/>
        <v>0</v>
      </c>
      <c r="M1244" s="69"/>
      <c r="N1244" s="68">
        <f t="shared" si="155"/>
        <v>0</v>
      </c>
      <c r="O1244" s="69"/>
      <c r="P1244" s="68">
        <f t="shared" si="156"/>
        <v>0</v>
      </c>
      <c r="Q1244" s="70"/>
      <c r="R1244" s="77">
        <v>0</v>
      </c>
      <c r="S1244" s="72"/>
      <c r="T1244" s="73">
        <f t="shared" si="150"/>
        <v>0</v>
      </c>
      <c r="U1244" s="73" t="e">
        <f t="shared" si="152"/>
        <v>#DIV/0!</v>
      </c>
    </row>
    <row r="1245" ht="16.5" hidden="1" customHeight="1">
      <c r="A1245" s="78" t="s">
        <v>44</v>
      </c>
      <c r="B1245" s="81" t="s">
        <v>1475</v>
      </c>
      <c r="C1245" s="81" t="s">
        <v>1542</v>
      </c>
      <c r="D1245" s="81" t="s">
        <v>1534</v>
      </c>
      <c r="E1245" s="75" t="s">
        <v>19</v>
      </c>
      <c r="F1245" s="75"/>
      <c r="G1245" s="67">
        <v>3251</v>
      </c>
      <c r="H1245" s="68">
        <f t="shared" si="151"/>
        <v>91.019999999999996</v>
      </c>
      <c r="I1245" s="69">
        <v>0.81999999999999995</v>
      </c>
      <c r="J1245" s="68">
        <f t="shared" si="153"/>
        <v>78.810000000000002</v>
      </c>
      <c r="K1245" s="69">
        <v>0.70999999999999996</v>
      </c>
      <c r="L1245" s="68">
        <f t="shared" si="154"/>
        <v>67.709999999999994</v>
      </c>
      <c r="M1245" s="69">
        <v>0.60999999999999999</v>
      </c>
      <c r="N1245" s="68">
        <f t="shared" si="155"/>
        <v>56.609999999999999</v>
      </c>
      <c r="O1245" s="69">
        <v>0.51000000000000001</v>
      </c>
      <c r="P1245" s="68">
        <f t="shared" si="156"/>
        <v>0</v>
      </c>
      <c r="Q1245" s="70"/>
      <c r="R1245" s="71">
        <v>0</v>
      </c>
      <c r="S1245" s="72"/>
      <c r="T1245" s="73">
        <f t="shared" si="150"/>
        <v>0</v>
      </c>
      <c r="U1245" s="76" t="e">
        <f t="shared" si="152"/>
        <v>#DIV/0!</v>
      </c>
    </row>
    <row r="1246" ht="16.5" hidden="1" customHeight="1">
      <c r="A1246" s="78" t="s">
        <v>65</v>
      </c>
      <c r="B1246" s="81" t="s">
        <v>1475</v>
      </c>
      <c r="C1246" s="81" t="s">
        <v>1543</v>
      </c>
      <c r="D1246" s="81" t="s">
        <v>1544</v>
      </c>
      <c r="E1246" s="75" t="s">
        <v>19</v>
      </c>
      <c r="F1246" s="75"/>
      <c r="G1246" s="67">
        <v>3252</v>
      </c>
      <c r="H1246" s="68">
        <f t="shared" si="151"/>
        <v>0</v>
      </c>
      <c r="I1246" s="69"/>
      <c r="J1246" s="68">
        <f t="shared" si="153"/>
        <v>0</v>
      </c>
      <c r="K1246" s="69"/>
      <c r="L1246" s="68">
        <f t="shared" si="154"/>
        <v>0</v>
      </c>
      <c r="M1246" s="69"/>
      <c r="N1246" s="68">
        <f t="shared" si="155"/>
        <v>0</v>
      </c>
      <c r="O1246" s="69"/>
      <c r="P1246" s="68">
        <f t="shared" si="156"/>
        <v>0</v>
      </c>
      <c r="Q1246" s="70"/>
      <c r="R1246" s="71">
        <v>0</v>
      </c>
      <c r="S1246" s="72"/>
      <c r="T1246" s="73">
        <f t="shared" si="150"/>
        <v>0</v>
      </c>
      <c r="U1246" s="73" t="e">
        <f t="shared" si="152"/>
        <v>#DIV/0!</v>
      </c>
    </row>
    <row r="1247" ht="16.5" hidden="1" customHeight="1">
      <c r="A1247" s="78" t="s">
        <v>65</v>
      </c>
      <c r="B1247" s="81" t="s">
        <v>1475</v>
      </c>
      <c r="C1247" s="81" t="s">
        <v>1545</v>
      </c>
      <c r="D1247" s="81" t="s">
        <v>1544</v>
      </c>
      <c r="E1247" s="75" t="s">
        <v>19</v>
      </c>
      <c r="F1247" s="75"/>
      <c r="G1247" s="67">
        <v>3253</v>
      </c>
      <c r="H1247" s="68">
        <f t="shared" si="151"/>
        <v>88.800000000000011</v>
      </c>
      <c r="I1247" s="69">
        <v>0.80000000000000004</v>
      </c>
      <c r="J1247" s="68">
        <f t="shared" si="153"/>
        <v>77.699999999999989</v>
      </c>
      <c r="K1247" s="69">
        <v>0.69999999999999996</v>
      </c>
      <c r="L1247" s="68">
        <f t="shared" si="154"/>
        <v>66.599999999999994</v>
      </c>
      <c r="M1247" s="69">
        <v>0.59999999999999998</v>
      </c>
      <c r="N1247" s="68">
        <f t="shared" si="155"/>
        <v>55.5</v>
      </c>
      <c r="O1247" s="69">
        <v>0.5</v>
      </c>
      <c r="P1247" s="68">
        <f t="shared" si="156"/>
        <v>0</v>
      </c>
      <c r="Q1247" s="70"/>
      <c r="R1247" s="71">
        <v>0</v>
      </c>
      <c r="S1247" s="72"/>
      <c r="T1247" s="73">
        <f t="shared" si="150"/>
        <v>0</v>
      </c>
      <c r="U1247" s="76" t="e">
        <f t="shared" si="152"/>
        <v>#DIV/0!</v>
      </c>
    </row>
    <row r="1248" ht="16.5" hidden="1" customHeight="1">
      <c r="A1248" s="78" t="s">
        <v>65</v>
      </c>
      <c r="B1248" s="81" t="s">
        <v>1475</v>
      </c>
      <c r="C1248" s="81" t="s">
        <v>1546</v>
      </c>
      <c r="D1248" s="81" t="s">
        <v>1544</v>
      </c>
      <c r="E1248" s="75" t="s">
        <v>19</v>
      </c>
      <c r="F1248" s="75"/>
      <c r="G1248" s="67">
        <v>3254</v>
      </c>
      <c r="H1248" s="68">
        <f t="shared" si="151"/>
        <v>0</v>
      </c>
      <c r="I1248" s="69"/>
      <c r="J1248" s="68">
        <f t="shared" si="153"/>
        <v>0</v>
      </c>
      <c r="K1248" s="69"/>
      <c r="L1248" s="68">
        <f t="shared" si="154"/>
        <v>0</v>
      </c>
      <c r="M1248" s="69"/>
      <c r="N1248" s="68">
        <f t="shared" si="155"/>
        <v>0</v>
      </c>
      <c r="O1248" s="69"/>
      <c r="P1248" s="68">
        <f t="shared" si="156"/>
        <v>0</v>
      </c>
      <c r="Q1248" s="70"/>
      <c r="R1248" s="71">
        <v>0</v>
      </c>
      <c r="S1248" s="72"/>
      <c r="T1248" s="73">
        <f t="shared" si="150"/>
        <v>0</v>
      </c>
      <c r="U1248" s="73" t="e">
        <f t="shared" si="152"/>
        <v>#DIV/0!</v>
      </c>
    </row>
    <row r="1249" ht="16.5" hidden="1" customHeight="1">
      <c r="A1249" s="78" t="s">
        <v>65</v>
      </c>
      <c r="B1249" s="81" t="s">
        <v>1475</v>
      </c>
      <c r="C1249" s="81" t="s">
        <v>1547</v>
      </c>
      <c r="D1249" s="81" t="s">
        <v>1544</v>
      </c>
      <c r="E1249" s="75" t="s">
        <v>19</v>
      </c>
      <c r="F1249" s="75"/>
      <c r="G1249" s="67">
        <v>3255</v>
      </c>
      <c r="H1249" s="68">
        <f t="shared" si="151"/>
        <v>0</v>
      </c>
      <c r="I1249" s="69"/>
      <c r="J1249" s="68">
        <f t="shared" si="153"/>
        <v>0</v>
      </c>
      <c r="K1249" s="69"/>
      <c r="L1249" s="68">
        <f t="shared" si="154"/>
        <v>0</v>
      </c>
      <c r="M1249" s="69"/>
      <c r="N1249" s="68">
        <f t="shared" si="155"/>
        <v>0</v>
      </c>
      <c r="O1249" s="69"/>
      <c r="P1249" s="68">
        <f t="shared" si="156"/>
        <v>0</v>
      </c>
      <c r="Q1249" s="70"/>
      <c r="R1249" s="71">
        <v>0</v>
      </c>
      <c r="S1249" s="72"/>
      <c r="T1249" s="73">
        <f t="shared" si="150"/>
        <v>0</v>
      </c>
      <c r="U1249" s="73" t="e">
        <f t="shared" si="152"/>
        <v>#DIV/0!</v>
      </c>
    </row>
    <row r="1250" ht="16.5" hidden="1" customHeight="1">
      <c r="A1250" s="78" t="s">
        <v>65</v>
      </c>
      <c r="B1250" s="81" t="s">
        <v>1475</v>
      </c>
      <c r="C1250" s="81" t="s">
        <v>1548</v>
      </c>
      <c r="D1250" s="81" t="s">
        <v>1544</v>
      </c>
      <c r="E1250" s="75" t="s">
        <v>19</v>
      </c>
      <c r="F1250" s="75"/>
      <c r="G1250" s="67">
        <v>3256</v>
      </c>
      <c r="H1250" s="68">
        <f t="shared" si="151"/>
        <v>88.800000000000011</v>
      </c>
      <c r="I1250" s="69">
        <v>0.80000000000000004</v>
      </c>
      <c r="J1250" s="68">
        <f t="shared" si="153"/>
        <v>77.699999999999989</v>
      </c>
      <c r="K1250" s="69">
        <v>0.69999999999999996</v>
      </c>
      <c r="L1250" s="68">
        <f t="shared" si="154"/>
        <v>66.599999999999994</v>
      </c>
      <c r="M1250" s="69">
        <v>0.59999999999999998</v>
      </c>
      <c r="N1250" s="68">
        <f t="shared" si="155"/>
        <v>55.5</v>
      </c>
      <c r="O1250" s="69">
        <v>0.5</v>
      </c>
      <c r="P1250" s="68">
        <f t="shared" si="156"/>
        <v>0</v>
      </c>
      <c r="Q1250" s="70"/>
      <c r="R1250" s="77">
        <v>0</v>
      </c>
      <c r="S1250" s="72"/>
      <c r="T1250" s="73">
        <f t="shared" si="150"/>
        <v>0</v>
      </c>
      <c r="U1250" s="76" t="e">
        <f t="shared" si="152"/>
        <v>#DIV/0!</v>
      </c>
    </row>
    <row r="1251" ht="16.5" hidden="1" customHeight="1">
      <c r="A1251" s="78" t="s">
        <v>65</v>
      </c>
      <c r="B1251" s="81" t="s">
        <v>1475</v>
      </c>
      <c r="C1251" s="81" t="s">
        <v>1549</v>
      </c>
      <c r="D1251" s="81" t="s">
        <v>1544</v>
      </c>
      <c r="E1251" s="75" t="s">
        <v>19</v>
      </c>
      <c r="F1251" s="75"/>
      <c r="G1251" s="67">
        <v>3257</v>
      </c>
      <c r="H1251" s="68">
        <f t="shared" si="151"/>
        <v>0</v>
      </c>
      <c r="I1251" s="69"/>
      <c r="J1251" s="68">
        <f t="shared" si="153"/>
        <v>0</v>
      </c>
      <c r="K1251" s="69"/>
      <c r="L1251" s="68">
        <f t="shared" si="154"/>
        <v>0</v>
      </c>
      <c r="M1251" s="69"/>
      <c r="N1251" s="68">
        <f t="shared" si="155"/>
        <v>0</v>
      </c>
      <c r="O1251" s="69"/>
      <c r="P1251" s="68">
        <f t="shared" si="156"/>
        <v>0</v>
      </c>
      <c r="Q1251" s="70"/>
      <c r="R1251" s="71">
        <v>0</v>
      </c>
      <c r="S1251" s="72"/>
      <c r="T1251" s="73">
        <f t="shared" si="150"/>
        <v>0</v>
      </c>
      <c r="U1251" s="73" t="e">
        <f t="shared" si="152"/>
        <v>#DIV/0!</v>
      </c>
    </row>
    <row r="1252" ht="16.5" hidden="1" customHeight="1">
      <c r="A1252" s="78" t="s">
        <v>97</v>
      </c>
      <c r="B1252" s="81" t="s">
        <v>1475</v>
      </c>
      <c r="C1252" s="81" t="s">
        <v>1550</v>
      </c>
      <c r="D1252" s="81" t="s">
        <v>1551</v>
      </c>
      <c r="E1252" s="75" t="s">
        <v>19</v>
      </c>
      <c r="F1252" s="75"/>
      <c r="G1252" s="67">
        <v>3258</v>
      </c>
      <c r="H1252" s="68">
        <f t="shared" si="151"/>
        <v>102.12</v>
      </c>
      <c r="I1252" s="69">
        <v>0.92000000000000004</v>
      </c>
      <c r="J1252" s="68">
        <f t="shared" si="153"/>
        <v>88.800000000000011</v>
      </c>
      <c r="K1252" s="69">
        <v>0.80000000000000004</v>
      </c>
      <c r="L1252" s="68">
        <f t="shared" si="154"/>
        <v>76.589999999999989</v>
      </c>
      <c r="M1252" s="69">
        <v>0.68999999999999995</v>
      </c>
      <c r="N1252" s="68">
        <f t="shared" si="155"/>
        <v>63.269999999999996</v>
      </c>
      <c r="O1252" s="69">
        <v>0.56999999999999995</v>
      </c>
      <c r="P1252" s="68">
        <f t="shared" si="156"/>
        <v>0</v>
      </c>
      <c r="Q1252" s="70"/>
      <c r="R1252" s="71">
        <v>-1</v>
      </c>
      <c r="S1252" s="72"/>
      <c r="T1252" s="73">
        <f t="shared" si="150"/>
        <v>0</v>
      </c>
      <c r="U1252" s="76" t="e">
        <f t="shared" si="152"/>
        <v>#DIV/0!</v>
      </c>
    </row>
    <row r="1253" ht="16.5" hidden="1" customHeight="1">
      <c r="A1253" s="78" t="s">
        <v>65</v>
      </c>
      <c r="B1253" s="81" t="s">
        <v>1475</v>
      </c>
      <c r="C1253" s="81" t="s">
        <v>1552</v>
      </c>
      <c r="D1253" s="81" t="s">
        <v>1553</v>
      </c>
      <c r="E1253" s="75" t="s">
        <v>19</v>
      </c>
      <c r="F1253" s="75"/>
      <c r="G1253" s="67">
        <v>3259</v>
      </c>
      <c r="H1253" s="68">
        <f t="shared" si="151"/>
        <v>0</v>
      </c>
      <c r="I1253" s="69"/>
      <c r="J1253" s="68">
        <f t="shared" si="153"/>
        <v>0</v>
      </c>
      <c r="K1253" s="69"/>
      <c r="L1253" s="68">
        <f t="shared" si="154"/>
        <v>0</v>
      </c>
      <c r="M1253" s="69"/>
      <c r="N1253" s="68">
        <f t="shared" si="155"/>
        <v>0</v>
      </c>
      <c r="O1253" s="69"/>
      <c r="P1253" s="68">
        <f t="shared" si="156"/>
        <v>0</v>
      </c>
      <c r="Q1253" s="70"/>
      <c r="R1253" s="71">
        <v>0</v>
      </c>
      <c r="S1253" s="72"/>
      <c r="T1253" s="73">
        <f t="shared" si="150"/>
        <v>0</v>
      </c>
      <c r="U1253" s="73" t="e">
        <f t="shared" si="152"/>
        <v>#DIV/0!</v>
      </c>
    </row>
    <row r="1254" ht="16.5" hidden="1" customHeight="1">
      <c r="A1254" s="78" t="s">
        <v>65</v>
      </c>
      <c r="B1254" s="81" t="s">
        <v>1475</v>
      </c>
      <c r="C1254" s="81" t="s">
        <v>1554</v>
      </c>
      <c r="D1254" s="81" t="s">
        <v>1553</v>
      </c>
      <c r="E1254" s="75" t="s">
        <v>19</v>
      </c>
      <c r="F1254" s="75"/>
      <c r="G1254" s="67">
        <v>3260</v>
      </c>
      <c r="H1254" s="68">
        <f t="shared" si="151"/>
        <v>0</v>
      </c>
      <c r="I1254" s="69"/>
      <c r="J1254" s="68">
        <f t="shared" si="153"/>
        <v>0</v>
      </c>
      <c r="K1254" s="69"/>
      <c r="L1254" s="68">
        <f t="shared" si="154"/>
        <v>0</v>
      </c>
      <c r="M1254" s="69"/>
      <c r="N1254" s="68">
        <f t="shared" si="155"/>
        <v>0</v>
      </c>
      <c r="O1254" s="69"/>
      <c r="P1254" s="68">
        <f t="shared" si="156"/>
        <v>0</v>
      </c>
      <c r="Q1254" s="70"/>
      <c r="R1254" s="71">
        <v>0</v>
      </c>
      <c r="S1254" s="72"/>
      <c r="T1254" s="73">
        <f t="shared" si="150"/>
        <v>0</v>
      </c>
      <c r="U1254" s="73" t="e">
        <f t="shared" si="152"/>
        <v>#DIV/0!</v>
      </c>
    </row>
    <row r="1255" ht="16.5" hidden="1" customHeight="1">
      <c r="A1255" s="78" t="s">
        <v>65</v>
      </c>
      <c r="B1255" s="81" t="s">
        <v>1475</v>
      </c>
      <c r="C1255" s="81" t="s">
        <v>1555</v>
      </c>
      <c r="D1255" s="81" t="s">
        <v>1553</v>
      </c>
      <c r="E1255" s="75" t="s">
        <v>19</v>
      </c>
      <c r="F1255" s="75"/>
      <c r="G1255" s="67">
        <v>3261</v>
      </c>
      <c r="H1255" s="68">
        <f t="shared" si="151"/>
        <v>88.800000000000011</v>
      </c>
      <c r="I1255" s="69">
        <v>0.80000000000000004</v>
      </c>
      <c r="J1255" s="68">
        <f t="shared" si="153"/>
        <v>77.699999999999989</v>
      </c>
      <c r="K1255" s="69">
        <v>0.69999999999999996</v>
      </c>
      <c r="L1255" s="68">
        <f t="shared" si="154"/>
        <v>66.599999999999994</v>
      </c>
      <c r="M1255" s="69">
        <v>0.59999999999999998</v>
      </c>
      <c r="N1255" s="68">
        <f t="shared" si="155"/>
        <v>55.5</v>
      </c>
      <c r="O1255" s="69">
        <v>0.5</v>
      </c>
      <c r="P1255" s="68">
        <f t="shared" si="156"/>
        <v>0</v>
      </c>
      <c r="Q1255" s="70"/>
      <c r="R1255" s="77">
        <v>0</v>
      </c>
      <c r="S1255" s="72"/>
      <c r="T1255" s="73">
        <f t="shared" si="150"/>
        <v>0</v>
      </c>
      <c r="U1255" s="76" t="e">
        <f t="shared" si="152"/>
        <v>#DIV/0!</v>
      </c>
    </row>
    <row r="1256" ht="16.5" hidden="1" customHeight="1">
      <c r="A1256" s="78" t="s">
        <v>65</v>
      </c>
      <c r="B1256" s="81" t="s">
        <v>1475</v>
      </c>
      <c r="C1256" s="81" t="s">
        <v>1556</v>
      </c>
      <c r="D1256" s="81" t="s">
        <v>1553</v>
      </c>
      <c r="E1256" s="75" t="s">
        <v>19</v>
      </c>
      <c r="F1256" s="75"/>
      <c r="G1256" s="67">
        <v>3262</v>
      </c>
      <c r="H1256" s="68">
        <f t="shared" si="151"/>
        <v>0</v>
      </c>
      <c r="I1256" s="69"/>
      <c r="J1256" s="68">
        <f t="shared" si="153"/>
        <v>0</v>
      </c>
      <c r="K1256" s="69"/>
      <c r="L1256" s="68">
        <f t="shared" si="154"/>
        <v>0</v>
      </c>
      <c r="M1256" s="69"/>
      <c r="N1256" s="68">
        <f t="shared" si="155"/>
        <v>0</v>
      </c>
      <c r="O1256" s="69"/>
      <c r="P1256" s="68">
        <f t="shared" si="156"/>
        <v>0</v>
      </c>
      <c r="Q1256" s="70"/>
      <c r="R1256" s="71">
        <v>0</v>
      </c>
      <c r="S1256" s="72"/>
      <c r="T1256" s="73">
        <f t="shared" si="150"/>
        <v>0</v>
      </c>
      <c r="U1256" s="73" t="e">
        <f t="shared" si="152"/>
        <v>#DIV/0!</v>
      </c>
    </row>
    <row r="1257" ht="16.5" hidden="1" customHeight="1">
      <c r="A1257" s="78" t="s">
        <v>65</v>
      </c>
      <c r="B1257" s="81" t="s">
        <v>1475</v>
      </c>
      <c r="C1257" s="81" t="s">
        <v>1557</v>
      </c>
      <c r="D1257" s="81" t="s">
        <v>1553</v>
      </c>
      <c r="E1257" s="75" t="s">
        <v>19</v>
      </c>
      <c r="F1257" s="75"/>
      <c r="G1257" s="67">
        <v>3263</v>
      </c>
      <c r="H1257" s="68">
        <f t="shared" si="151"/>
        <v>0</v>
      </c>
      <c r="I1257" s="69"/>
      <c r="J1257" s="68">
        <f t="shared" si="153"/>
        <v>0</v>
      </c>
      <c r="K1257" s="69"/>
      <c r="L1257" s="68">
        <f t="shared" si="154"/>
        <v>0</v>
      </c>
      <c r="M1257" s="69"/>
      <c r="N1257" s="68">
        <f t="shared" si="155"/>
        <v>0</v>
      </c>
      <c r="O1257" s="69"/>
      <c r="P1257" s="68">
        <f t="shared" si="156"/>
        <v>0</v>
      </c>
      <c r="Q1257" s="70"/>
      <c r="R1257" s="71">
        <v>0</v>
      </c>
      <c r="S1257" s="72"/>
      <c r="T1257" s="73">
        <f t="shared" si="150"/>
        <v>0</v>
      </c>
      <c r="U1257" s="73" t="e">
        <f t="shared" si="152"/>
        <v>#DIV/0!</v>
      </c>
    </row>
    <row r="1258" ht="16.5" hidden="1" customHeight="1">
      <c r="A1258" s="78" t="s">
        <v>65</v>
      </c>
      <c r="B1258" s="81" t="s">
        <v>1475</v>
      </c>
      <c r="C1258" s="81" t="s">
        <v>1558</v>
      </c>
      <c r="D1258" s="81" t="s">
        <v>1553</v>
      </c>
      <c r="E1258" s="75" t="s">
        <v>19</v>
      </c>
      <c r="F1258" s="75"/>
      <c r="G1258" s="67">
        <v>3264</v>
      </c>
      <c r="H1258" s="68">
        <f t="shared" si="151"/>
        <v>93.239999999999995</v>
      </c>
      <c r="I1258" s="69">
        <v>0.83999999999999997</v>
      </c>
      <c r="J1258" s="68">
        <f t="shared" si="153"/>
        <v>82.140000000000001</v>
      </c>
      <c r="K1258" s="69">
        <v>0.73999999999999999</v>
      </c>
      <c r="L1258" s="68">
        <f t="shared" si="154"/>
        <v>69.930000000000007</v>
      </c>
      <c r="M1258" s="69">
        <v>0.63</v>
      </c>
      <c r="N1258" s="68">
        <f t="shared" si="155"/>
        <v>58.830000000000005</v>
      </c>
      <c r="O1258" s="69">
        <v>0.53000000000000003</v>
      </c>
      <c r="P1258" s="68">
        <f t="shared" si="156"/>
        <v>0</v>
      </c>
      <c r="Q1258" s="70"/>
      <c r="R1258" s="71">
        <v>0</v>
      </c>
      <c r="S1258" s="72"/>
      <c r="T1258" s="73">
        <f t="shared" si="150"/>
        <v>0</v>
      </c>
      <c r="U1258" s="76" t="e">
        <f t="shared" si="152"/>
        <v>#DIV/0!</v>
      </c>
    </row>
    <row r="1259" ht="16.5" customHeight="1">
      <c r="A1259" s="78" t="s">
        <v>65</v>
      </c>
      <c r="B1259" s="81" t="s">
        <v>1475</v>
      </c>
      <c r="C1259" s="82" t="s">
        <v>1559</v>
      </c>
      <c r="D1259" s="81" t="s">
        <v>1553</v>
      </c>
      <c r="E1259" s="75" t="s">
        <v>19</v>
      </c>
      <c r="F1259" s="75"/>
      <c r="G1259" s="67">
        <v>3265</v>
      </c>
      <c r="H1259" s="68">
        <f t="shared" si="151"/>
        <v>88.800000000000011</v>
      </c>
      <c r="I1259" s="69">
        <v>0.80000000000000004</v>
      </c>
      <c r="J1259" s="68">
        <f t="shared" si="153"/>
        <v>77.699999999999989</v>
      </c>
      <c r="K1259" s="69">
        <v>0.69999999999999996</v>
      </c>
      <c r="L1259" s="68">
        <f t="shared" si="154"/>
        <v>66.599999999999994</v>
      </c>
      <c r="M1259" s="69">
        <v>0.59999999999999998</v>
      </c>
      <c r="N1259" s="68">
        <f t="shared" si="155"/>
        <v>55.5</v>
      </c>
      <c r="O1259" s="69">
        <v>0.5</v>
      </c>
      <c r="P1259" s="68">
        <f t="shared" si="156"/>
        <v>0</v>
      </c>
      <c r="Q1259" s="70"/>
      <c r="R1259" s="71">
        <v>43</v>
      </c>
      <c r="S1259" s="72"/>
      <c r="T1259" s="73">
        <f t="shared" si="150"/>
        <v>0</v>
      </c>
      <c r="U1259" s="76" t="e">
        <f t="shared" si="152"/>
        <v>#DIV/0!</v>
      </c>
    </row>
    <row r="1260" ht="16.5" hidden="1" customHeight="1">
      <c r="A1260" s="78" t="s">
        <v>183</v>
      </c>
      <c r="B1260" s="81" t="s">
        <v>1475</v>
      </c>
      <c r="C1260" s="82" t="s">
        <v>1560</v>
      </c>
      <c r="D1260" s="82" t="s">
        <v>1553</v>
      </c>
      <c r="E1260" s="75" t="s">
        <v>19</v>
      </c>
      <c r="F1260" s="75"/>
      <c r="G1260" s="67">
        <v>3266</v>
      </c>
      <c r="H1260" s="68">
        <f t="shared" si="151"/>
        <v>0</v>
      </c>
      <c r="I1260" s="69"/>
      <c r="J1260" s="68">
        <f t="shared" si="153"/>
        <v>0</v>
      </c>
      <c r="K1260" s="69"/>
      <c r="L1260" s="68">
        <f t="shared" si="154"/>
        <v>0</v>
      </c>
      <c r="M1260" s="69"/>
      <c r="N1260" s="68">
        <f t="shared" si="155"/>
        <v>0</v>
      </c>
      <c r="O1260" s="69"/>
      <c r="P1260" s="68">
        <f t="shared" si="156"/>
        <v>0</v>
      </c>
      <c r="Q1260" s="70"/>
      <c r="R1260" s="77">
        <v>0</v>
      </c>
      <c r="S1260" s="72"/>
      <c r="T1260" s="73">
        <f t="shared" si="150"/>
        <v>0</v>
      </c>
      <c r="U1260" s="73" t="e">
        <f t="shared" si="152"/>
        <v>#DIV/0!</v>
      </c>
    </row>
    <row r="1261" ht="16.5" hidden="1" customHeight="1">
      <c r="A1261" s="64" t="s">
        <v>65</v>
      </c>
      <c r="B1261" s="65" t="s">
        <v>1475</v>
      </c>
      <c r="C1261" s="65" t="s">
        <v>1561</v>
      </c>
      <c r="D1261" s="65" t="s">
        <v>1553</v>
      </c>
      <c r="E1261" s="75" t="s">
        <v>19</v>
      </c>
      <c r="F1261" s="75"/>
      <c r="G1261" s="67">
        <v>3267</v>
      </c>
      <c r="H1261" s="68">
        <f t="shared" si="151"/>
        <v>0</v>
      </c>
      <c r="I1261" s="69"/>
      <c r="J1261" s="68">
        <f t="shared" si="153"/>
        <v>0</v>
      </c>
      <c r="K1261" s="69"/>
      <c r="L1261" s="68">
        <f t="shared" si="154"/>
        <v>0</v>
      </c>
      <c r="M1261" s="69"/>
      <c r="N1261" s="68">
        <f t="shared" si="155"/>
        <v>0</v>
      </c>
      <c r="O1261" s="69"/>
      <c r="P1261" s="68">
        <f t="shared" si="156"/>
        <v>0</v>
      </c>
      <c r="Q1261" s="70"/>
      <c r="R1261" s="71">
        <v>0</v>
      </c>
      <c r="S1261" s="72"/>
      <c r="T1261" s="73">
        <f t="shared" si="150"/>
        <v>0</v>
      </c>
      <c r="U1261" s="73" t="e">
        <f t="shared" si="152"/>
        <v>#DIV/0!</v>
      </c>
    </row>
    <row r="1262" ht="16.5" hidden="1" customHeight="1">
      <c r="A1262" s="64" t="s">
        <v>44</v>
      </c>
      <c r="B1262" s="65" t="s">
        <v>1475</v>
      </c>
      <c r="C1262" s="65" t="s">
        <v>1562</v>
      </c>
      <c r="D1262" s="65" t="s">
        <v>1563</v>
      </c>
      <c r="E1262" s="75" t="s">
        <v>19</v>
      </c>
      <c r="F1262" s="75"/>
      <c r="G1262" s="67">
        <v>3268</v>
      </c>
      <c r="H1262" s="68">
        <f t="shared" si="151"/>
        <v>0</v>
      </c>
      <c r="I1262" s="69"/>
      <c r="J1262" s="68">
        <f t="shared" si="153"/>
        <v>0</v>
      </c>
      <c r="K1262" s="69"/>
      <c r="L1262" s="68">
        <f t="shared" si="154"/>
        <v>0</v>
      </c>
      <c r="M1262" s="69"/>
      <c r="N1262" s="68">
        <f t="shared" si="155"/>
        <v>0</v>
      </c>
      <c r="O1262" s="69"/>
      <c r="P1262" s="68">
        <f t="shared" si="156"/>
        <v>0</v>
      </c>
      <c r="Q1262" s="70"/>
      <c r="R1262" s="71">
        <v>0</v>
      </c>
      <c r="S1262" s="72"/>
      <c r="T1262" s="73">
        <f t="shared" si="150"/>
        <v>0</v>
      </c>
      <c r="U1262" s="73" t="e">
        <f t="shared" si="152"/>
        <v>#DIV/0!</v>
      </c>
    </row>
    <row r="1263" s="1" customFormat="1" ht="16.5" hidden="1" customHeight="1">
      <c r="A1263" s="64" t="s">
        <v>44</v>
      </c>
      <c r="B1263" s="65" t="s">
        <v>1475</v>
      </c>
      <c r="C1263" s="65" t="s">
        <v>1564</v>
      </c>
      <c r="D1263" s="65" t="s">
        <v>1563</v>
      </c>
      <c r="E1263" s="75" t="s">
        <v>19</v>
      </c>
      <c r="F1263" s="75"/>
      <c r="G1263" s="67">
        <v>3269</v>
      </c>
      <c r="H1263" s="68">
        <f t="shared" si="151"/>
        <v>0</v>
      </c>
      <c r="I1263" s="69"/>
      <c r="J1263" s="68">
        <f t="shared" si="153"/>
        <v>0</v>
      </c>
      <c r="K1263" s="69"/>
      <c r="L1263" s="68">
        <f t="shared" si="154"/>
        <v>0</v>
      </c>
      <c r="M1263" s="69"/>
      <c r="N1263" s="68">
        <f t="shared" si="155"/>
        <v>0</v>
      </c>
      <c r="O1263" s="69"/>
      <c r="P1263" s="68">
        <f t="shared" si="156"/>
        <v>0</v>
      </c>
      <c r="Q1263" s="70"/>
      <c r="R1263" s="71">
        <v>0</v>
      </c>
      <c r="S1263" s="72"/>
      <c r="T1263" s="73">
        <f t="shared" si="150"/>
        <v>0</v>
      </c>
      <c r="U1263" s="73" t="e">
        <f t="shared" si="152"/>
        <v>#DIV/0!</v>
      </c>
    </row>
    <row r="1264" s="1" customFormat="1" ht="16.5" hidden="1" customHeight="1">
      <c r="A1264" s="64" t="s">
        <v>44</v>
      </c>
      <c r="B1264" s="65" t="s">
        <v>1475</v>
      </c>
      <c r="C1264" s="65" t="s">
        <v>1565</v>
      </c>
      <c r="D1264" s="65" t="s">
        <v>1563</v>
      </c>
      <c r="E1264" s="75" t="s">
        <v>19</v>
      </c>
      <c r="F1264" s="75"/>
      <c r="G1264" s="67">
        <v>3270</v>
      </c>
      <c r="H1264" s="68">
        <f t="shared" si="151"/>
        <v>0</v>
      </c>
      <c r="I1264" s="69"/>
      <c r="J1264" s="68">
        <f t="shared" si="153"/>
        <v>0</v>
      </c>
      <c r="K1264" s="69"/>
      <c r="L1264" s="68">
        <f t="shared" si="154"/>
        <v>0</v>
      </c>
      <c r="M1264" s="69"/>
      <c r="N1264" s="68">
        <f t="shared" si="155"/>
        <v>0</v>
      </c>
      <c r="O1264" s="69"/>
      <c r="P1264" s="68">
        <f t="shared" si="156"/>
        <v>0</v>
      </c>
      <c r="Q1264" s="70"/>
      <c r="R1264" s="71">
        <v>0</v>
      </c>
      <c r="S1264" s="72"/>
      <c r="T1264" s="73">
        <f t="shared" si="150"/>
        <v>0</v>
      </c>
      <c r="U1264" s="73" t="e">
        <f t="shared" si="152"/>
        <v>#DIV/0!</v>
      </c>
    </row>
    <row r="1265" s="1" customFormat="1" ht="16.5" hidden="1" customHeight="1">
      <c r="A1265" s="78" t="s">
        <v>44</v>
      </c>
      <c r="B1265" s="81" t="s">
        <v>1475</v>
      </c>
      <c r="C1265" s="82" t="s">
        <v>1566</v>
      </c>
      <c r="D1265" s="82" t="s">
        <v>1563</v>
      </c>
      <c r="E1265" s="75" t="s">
        <v>19</v>
      </c>
      <c r="F1265" s="75"/>
      <c r="G1265" s="67">
        <v>3271</v>
      </c>
      <c r="H1265" s="68">
        <f t="shared" si="151"/>
        <v>0</v>
      </c>
      <c r="I1265" s="69"/>
      <c r="J1265" s="68">
        <f t="shared" si="153"/>
        <v>0</v>
      </c>
      <c r="K1265" s="69"/>
      <c r="L1265" s="68">
        <f t="shared" si="154"/>
        <v>0</v>
      </c>
      <c r="M1265" s="69"/>
      <c r="N1265" s="68">
        <f t="shared" si="155"/>
        <v>0</v>
      </c>
      <c r="O1265" s="69"/>
      <c r="P1265" s="68">
        <f t="shared" si="156"/>
        <v>0</v>
      </c>
      <c r="Q1265" s="70"/>
      <c r="R1265" s="77">
        <v>0</v>
      </c>
      <c r="S1265" s="72"/>
      <c r="T1265" s="73">
        <f t="shared" si="150"/>
        <v>0</v>
      </c>
      <c r="U1265" s="73" t="e">
        <f t="shared" si="152"/>
        <v>#DIV/0!</v>
      </c>
    </row>
    <row r="1266" s="1" customFormat="1" ht="16.5" hidden="1" customHeight="1">
      <c r="A1266" s="78" t="s">
        <v>44</v>
      </c>
      <c r="B1266" s="81" t="s">
        <v>1475</v>
      </c>
      <c r="C1266" s="82" t="s">
        <v>1567</v>
      </c>
      <c r="D1266" s="82" t="s">
        <v>1563</v>
      </c>
      <c r="E1266" s="75" t="s">
        <v>19</v>
      </c>
      <c r="F1266" s="75"/>
      <c r="G1266" s="67">
        <v>3272</v>
      </c>
      <c r="H1266" s="68">
        <f t="shared" si="151"/>
        <v>0</v>
      </c>
      <c r="I1266" s="69"/>
      <c r="J1266" s="68">
        <f t="shared" si="153"/>
        <v>0</v>
      </c>
      <c r="K1266" s="69"/>
      <c r="L1266" s="68">
        <f t="shared" si="154"/>
        <v>0</v>
      </c>
      <c r="M1266" s="69"/>
      <c r="N1266" s="68">
        <f t="shared" si="155"/>
        <v>0</v>
      </c>
      <c r="O1266" s="69"/>
      <c r="P1266" s="68">
        <f t="shared" si="156"/>
        <v>0</v>
      </c>
      <c r="Q1266" s="70"/>
      <c r="R1266" s="71">
        <v>0</v>
      </c>
      <c r="S1266" s="72"/>
      <c r="T1266" s="73">
        <f t="shared" si="150"/>
        <v>0</v>
      </c>
      <c r="U1266" s="73" t="e">
        <f t="shared" si="152"/>
        <v>#DIV/0!</v>
      </c>
    </row>
    <row r="1267" s="1" customFormat="1" ht="16.5" hidden="1" customHeight="1">
      <c r="A1267" s="78" t="s">
        <v>44</v>
      </c>
      <c r="B1267" s="81" t="s">
        <v>1475</v>
      </c>
      <c r="C1267" s="82" t="s">
        <v>1568</v>
      </c>
      <c r="D1267" s="82" t="s">
        <v>1563</v>
      </c>
      <c r="E1267" s="75" t="s">
        <v>19</v>
      </c>
      <c r="F1267" s="75"/>
      <c r="G1267" s="67">
        <v>3273</v>
      </c>
      <c r="H1267" s="68">
        <f t="shared" si="151"/>
        <v>0</v>
      </c>
      <c r="I1267" s="69"/>
      <c r="J1267" s="68">
        <f t="shared" si="153"/>
        <v>0</v>
      </c>
      <c r="K1267" s="69"/>
      <c r="L1267" s="68">
        <f t="shared" si="154"/>
        <v>0</v>
      </c>
      <c r="M1267" s="69"/>
      <c r="N1267" s="68">
        <f t="shared" si="155"/>
        <v>0</v>
      </c>
      <c r="O1267" s="69"/>
      <c r="P1267" s="68">
        <f t="shared" si="156"/>
        <v>0</v>
      </c>
      <c r="Q1267" s="70"/>
      <c r="R1267" s="71">
        <v>0</v>
      </c>
      <c r="S1267" s="72"/>
      <c r="T1267" s="73">
        <f t="shared" si="150"/>
        <v>0</v>
      </c>
      <c r="U1267" s="73" t="e">
        <f t="shared" si="152"/>
        <v>#DIV/0!</v>
      </c>
    </row>
    <row r="1268" s="1" customFormat="1" ht="16.5" hidden="1" customHeight="1">
      <c r="A1268" s="78" t="s">
        <v>78</v>
      </c>
      <c r="B1268" s="81" t="s">
        <v>1475</v>
      </c>
      <c r="C1268" s="82" t="s">
        <v>1569</v>
      </c>
      <c r="D1268" s="82" t="s">
        <v>1570</v>
      </c>
      <c r="E1268" s="75" t="s">
        <v>19</v>
      </c>
      <c r="F1268" s="75"/>
      <c r="G1268" s="67">
        <v>3274</v>
      </c>
      <c r="H1268" s="68">
        <f t="shared" si="151"/>
        <v>88.800000000000011</v>
      </c>
      <c r="I1268" s="69">
        <v>0.80000000000000004</v>
      </c>
      <c r="J1268" s="68">
        <f t="shared" si="153"/>
        <v>77.699999999999989</v>
      </c>
      <c r="K1268" s="69">
        <v>0.69999999999999996</v>
      </c>
      <c r="L1268" s="68">
        <f t="shared" si="154"/>
        <v>66.599999999999994</v>
      </c>
      <c r="M1268" s="69">
        <v>0.59999999999999998</v>
      </c>
      <c r="N1268" s="68">
        <f t="shared" si="155"/>
        <v>55.5</v>
      </c>
      <c r="O1268" s="69">
        <v>0.5</v>
      </c>
      <c r="P1268" s="68">
        <f t="shared" si="156"/>
        <v>0</v>
      </c>
      <c r="Q1268" s="70"/>
      <c r="R1268" s="77">
        <v>0</v>
      </c>
      <c r="S1268" s="72"/>
      <c r="T1268" s="73">
        <f t="shared" si="150"/>
        <v>0</v>
      </c>
      <c r="U1268" s="73" t="e">
        <f t="shared" si="152"/>
        <v>#DIV/0!</v>
      </c>
    </row>
    <row r="1269" s="1" customFormat="1" ht="16.5" hidden="1" customHeight="1">
      <c r="A1269" s="78" t="s">
        <v>46</v>
      </c>
      <c r="B1269" s="81" t="s">
        <v>1475</v>
      </c>
      <c r="C1269" s="82" t="s">
        <v>1571</v>
      </c>
      <c r="D1269" s="82" t="s">
        <v>1570</v>
      </c>
      <c r="E1269" s="75" t="s">
        <v>19</v>
      </c>
      <c r="F1269" s="75"/>
      <c r="G1269" s="67">
        <v>3275</v>
      </c>
      <c r="H1269" s="68">
        <f t="shared" si="151"/>
        <v>0</v>
      </c>
      <c r="I1269" s="69"/>
      <c r="J1269" s="68">
        <f t="shared" si="153"/>
        <v>0</v>
      </c>
      <c r="K1269" s="69"/>
      <c r="L1269" s="68">
        <f t="shared" si="154"/>
        <v>0</v>
      </c>
      <c r="M1269" s="69"/>
      <c r="N1269" s="68">
        <f t="shared" si="155"/>
        <v>0</v>
      </c>
      <c r="O1269" s="69"/>
      <c r="P1269" s="68">
        <f t="shared" si="156"/>
        <v>0</v>
      </c>
      <c r="Q1269" s="70"/>
      <c r="R1269" s="71">
        <v>0</v>
      </c>
      <c r="S1269" s="72"/>
      <c r="T1269" s="73">
        <f t="shared" si="150"/>
        <v>0</v>
      </c>
      <c r="U1269" s="73" t="e">
        <f t="shared" si="152"/>
        <v>#DIV/0!</v>
      </c>
    </row>
    <row r="1270" s="1" customFormat="1" ht="16.5" hidden="1" customHeight="1">
      <c r="A1270" s="78" t="s">
        <v>78</v>
      </c>
      <c r="B1270" s="81" t="s">
        <v>1475</v>
      </c>
      <c r="C1270" s="82" t="s">
        <v>1572</v>
      </c>
      <c r="D1270" s="82" t="s">
        <v>1570</v>
      </c>
      <c r="E1270" s="75" t="s">
        <v>19</v>
      </c>
      <c r="F1270" s="75"/>
      <c r="G1270" s="67">
        <v>3276</v>
      </c>
      <c r="H1270" s="68">
        <f t="shared" si="151"/>
        <v>0</v>
      </c>
      <c r="I1270" s="69"/>
      <c r="J1270" s="68">
        <f t="shared" si="153"/>
        <v>0</v>
      </c>
      <c r="K1270" s="69"/>
      <c r="L1270" s="68">
        <f t="shared" si="154"/>
        <v>0</v>
      </c>
      <c r="M1270" s="69"/>
      <c r="N1270" s="68">
        <f t="shared" si="155"/>
        <v>0</v>
      </c>
      <c r="O1270" s="69"/>
      <c r="P1270" s="68">
        <f t="shared" si="156"/>
        <v>0</v>
      </c>
      <c r="Q1270" s="70"/>
      <c r="R1270" s="71">
        <v>0</v>
      </c>
      <c r="S1270" s="72"/>
      <c r="T1270" s="73">
        <f t="shared" si="150"/>
        <v>0</v>
      </c>
      <c r="U1270" s="73" t="e">
        <f t="shared" si="152"/>
        <v>#DIV/0!</v>
      </c>
    </row>
    <row r="1271" s="1" customFormat="1" ht="16.5" hidden="1" customHeight="1">
      <c r="A1271" s="78" t="s">
        <v>46</v>
      </c>
      <c r="B1271" s="81" t="s">
        <v>1475</v>
      </c>
      <c r="C1271" s="82" t="s">
        <v>1573</v>
      </c>
      <c r="D1271" s="82" t="s">
        <v>1570</v>
      </c>
      <c r="E1271" s="75" t="s">
        <v>19</v>
      </c>
      <c r="F1271" s="75"/>
      <c r="G1271" s="67">
        <v>3277</v>
      </c>
      <c r="H1271" s="68">
        <f t="shared" si="151"/>
        <v>0</v>
      </c>
      <c r="I1271" s="69"/>
      <c r="J1271" s="68">
        <f t="shared" si="153"/>
        <v>0</v>
      </c>
      <c r="K1271" s="69"/>
      <c r="L1271" s="68">
        <f t="shared" si="154"/>
        <v>0</v>
      </c>
      <c r="M1271" s="69"/>
      <c r="N1271" s="68">
        <f t="shared" si="155"/>
        <v>0</v>
      </c>
      <c r="O1271" s="69"/>
      <c r="P1271" s="68">
        <f t="shared" si="156"/>
        <v>0</v>
      </c>
      <c r="Q1271" s="70"/>
      <c r="R1271" s="71">
        <v>0</v>
      </c>
      <c r="S1271" s="72"/>
      <c r="T1271" s="73">
        <f t="shared" si="150"/>
        <v>0</v>
      </c>
      <c r="U1271" s="73" t="e">
        <f t="shared" si="152"/>
        <v>#DIV/0!</v>
      </c>
    </row>
    <row r="1272" s="1" customFormat="1" ht="16.5" hidden="1" customHeight="1">
      <c r="A1272" s="78" t="s">
        <v>46</v>
      </c>
      <c r="B1272" s="81" t="s">
        <v>1475</v>
      </c>
      <c r="C1272" s="82" t="s">
        <v>1574</v>
      </c>
      <c r="D1272" s="82" t="s">
        <v>1570</v>
      </c>
      <c r="E1272" s="75" t="s">
        <v>19</v>
      </c>
      <c r="F1272" s="75"/>
      <c r="G1272" s="67">
        <v>3278</v>
      </c>
      <c r="H1272" s="68">
        <f t="shared" si="151"/>
        <v>0</v>
      </c>
      <c r="I1272" s="69"/>
      <c r="J1272" s="68">
        <f t="shared" si="153"/>
        <v>0</v>
      </c>
      <c r="K1272" s="69"/>
      <c r="L1272" s="68">
        <f t="shared" si="154"/>
        <v>0</v>
      </c>
      <c r="M1272" s="69"/>
      <c r="N1272" s="68">
        <f t="shared" si="155"/>
        <v>0</v>
      </c>
      <c r="O1272" s="69"/>
      <c r="P1272" s="68">
        <f t="shared" si="156"/>
        <v>0</v>
      </c>
      <c r="Q1272" s="70"/>
      <c r="R1272" s="71">
        <v>0</v>
      </c>
      <c r="S1272" s="72"/>
      <c r="T1272" s="73">
        <f t="shared" si="150"/>
        <v>0</v>
      </c>
      <c r="U1272" s="73" t="e">
        <f t="shared" si="152"/>
        <v>#DIV/0!</v>
      </c>
    </row>
    <row r="1273" s="1" customFormat="1" ht="16.5" hidden="1" customHeight="1">
      <c r="A1273" s="78" t="s">
        <v>46</v>
      </c>
      <c r="B1273" s="81" t="s">
        <v>1475</v>
      </c>
      <c r="C1273" s="82" t="s">
        <v>1575</v>
      </c>
      <c r="D1273" s="82" t="s">
        <v>1570</v>
      </c>
      <c r="E1273" s="75" t="s">
        <v>19</v>
      </c>
      <c r="F1273" s="75"/>
      <c r="G1273" s="67">
        <v>3279</v>
      </c>
      <c r="H1273" s="68">
        <f t="shared" si="151"/>
        <v>0</v>
      </c>
      <c r="I1273" s="69"/>
      <c r="J1273" s="68">
        <f t="shared" si="153"/>
        <v>0</v>
      </c>
      <c r="K1273" s="69"/>
      <c r="L1273" s="68">
        <f t="shared" si="154"/>
        <v>0</v>
      </c>
      <c r="M1273" s="69"/>
      <c r="N1273" s="68">
        <f t="shared" si="155"/>
        <v>0</v>
      </c>
      <c r="O1273" s="69"/>
      <c r="P1273" s="68">
        <f t="shared" si="156"/>
        <v>0</v>
      </c>
      <c r="Q1273" s="70"/>
      <c r="R1273" s="77">
        <v>0</v>
      </c>
      <c r="S1273" s="72"/>
      <c r="T1273" s="73">
        <f t="shared" si="150"/>
        <v>0</v>
      </c>
      <c r="U1273" s="73" t="e">
        <f t="shared" si="152"/>
        <v>#DIV/0!</v>
      </c>
      <c r="V1273" s="99"/>
      <c r="W1273" s="99"/>
      <c r="X1273" s="99"/>
      <c r="Y1273" s="99"/>
      <c r="Z1273" s="99"/>
      <c r="AA1273" s="99"/>
      <c r="AB1273" s="99"/>
      <c r="AC1273" s="99"/>
      <c r="AD1273" s="99"/>
      <c r="AE1273" s="99"/>
      <c r="AF1273" s="99"/>
      <c r="AG1273" s="99"/>
      <c r="AH1273" s="99"/>
      <c r="AI1273" s="99"/>
      <c r="AJ1273" s="99"/>
      <c r="AK1273" s="99"/>
      <c r="AL1273" s="99"/>
      <c r="AM1273" s="99"/>
      <c r="AN1273" s="99"/>
      <c r="AO1273" s="99"/>
      <c r="AP1273" s="99"/>
      <c r="AQ1273" s="99"/>
      <c r="AR1273" s="99"/>
      <c r="AS1273" s="99"/>
      <c r="AT1273" s="99"/>
      <c r="AU1273" s="99"/>
      <c r="AV1273" s="99"/>
      <c r="AW1273" s="99"/>
      <c r="AX1273" s="99"/>
      <c r="AY1273" s="99"/>
      <c r="AZ1273" s="99"/>
      <c r="BA1273" s="99"/>
      <c r="BB1273" s="99"/>
      <c r="BC1273" s="99"/>
      <c r="BD1273" s="99"/>
      <c r="BE1273" s="99"/>
      <c r="BF1273" s="99"/>
      <c r="BG1273" s="99"/>
      <c r="BH1273" s="99"/>
      <c r="BI1273" s="99"/>
      <c r="BJ1273" s="99"/>
      <c r="BK1273" s="99"/>
      <c r="BL1273" s="99"/>
      <c r="BM1273" s="99"/>
      <c r="BN1273" s="99"/>
      <c r="BO1273" s="99"/>
      <c r="BP1273" s="99"/>
      <c r="BQ1273" s="99"/>
      <c r="BR1273" s="99"/>
      <c r="BS1273" s="99"/>
      <c r="BT1273" s="99"/>
      <c r="BU1273" s="99"/>
      <c r="BV1273" s="99"/>
      <c r="BW1273" s="99"/>
      <c r="BX1273" s="99"/>
      <c r="BY1273" s="99"/>
      <c r="BZ1273" s="99"/>
      <c r="CA1273" s="99"/>
      <c r="CB1273" s="99"/>
      <c r="CC1273" s="99"/>
      <c r="CD1273" s="99"/>
      <c r="CE1273" s="99"/>
      <c r="CF1273" s="99"/>
      <c r="CG1273" s="99"/>
      <c r="CH1273" s="99"/>
      <c r="CI1273" s="99"/>
      <c r="CJ1273" s="99"/>
      <c r="CK1273" s="99"/>
      <c r="CL1273" s="99"/>
      <c r="CM1273" s="99"/>
      <c r="CN1273" s="99"/>
      <c r="CO1273" s="99"/>
      <c r="CP1273" s="99"/>
      <c r="CQ1273" s="99"/>
      <c r="CR1273" s="99"/>
      <c r="CS1273" s="99"/>
      <c r="CT1273" s="99"/>
      <c r="CU1273" s="99"/>
      <c r="CV1273" s="99"/>
      <c r="CW1273" s="99"/>
      <c r="CX1273" s="99"/>
      <c r="CY1273" s="99"/>
      <c r="CZ1273" s="99"/>
      <c r="DA1273" s="99"/>
      <c r="DB1273" s="99"/>
      <c r="DC1273" s="99"/>
      <c r="DD1273" s="99"/>
      <c r="DE1273" s="99"/>
      <c r="DF1273" s="99"/>
      <c r="DG1273" s="99"/>
      <c r="DH1273" s="99"/>
      <c r="DI1273" s="99"/>
      <c r="DJ1273" s="99"/>
      <c r="DK1273" s="99"/>
      <c r="DL1273" s="99"/>
      <c r="DM1273" s="99"/>
      <c r="DN1273" s="99"/>
      <c r="DO1273" s="99"/>
      <c r="DP1273" s="99"/>
      <c r="DQ1273" s="99"/>
      <c r="DR1273" s="99"/>
      <c r="DS1273" s="99"/>
      <c r="DT1273" s="99"/>
      <c r="DU1273" s="99"/>
      <c r="DV1273" s="99"/>
      <c r="DW1273" s="99"/>
      <c r="DX1273" s="99"/>
      <c r="DY1273" s="99"/>
      <c r="DZ1273" s="99"/>
      <c r="EA1273" s="99"/>
      <c r="EB1273" s="99"/>
      <c r="EC1273" s="99"/>
      <c r="ED1273" s="99"/>
      <c r="EE1273" s="99"/>
      <c r="EF1273" s="99"/>
      <c r="EG1273" s="99"/>
      <c r="EH1273" s="99"/>
      <c r="EI1273" s="99"/>
      <c r="EJ1273" s="99"/>
      <c r="EK1273" s="99"/>
      <c r="EL1273" s="99"/>
      <c r="EM1273" s="99"/>
      <c r="EN1273" s="99"/>
      <c r="EO1273" s="99"/>
      <c r="EP1273" s="99"/>
      <c r="EQ1273" s="99"/>
      <c r="ER1273" s="99"/>
      <c r="ES1273" s="99"/>
      <c r="ET1273" s="99"/>
      <c r="EU1273" s="99"/>
      <c r="EV1273" s="99"/>
      <c r="EW1273" s="99"/>
      <c r="EX1273" s="99"/>
      <c r="EY1273" s="99"/>
      <c r="EZ1273" s="99"/>
      <c r="FA1273" s="99"/>
      <c r="FB1273" s="99"/>
      <c r="FC1273" s="99"/>
      <c r="FD1273" s="99"/>
      <c r="FE1273" s="99"/>
      <c r="FF1273" s="99"/>
      <c r="FG1273" s="99"/>
      <c r="FH1273" s="99"/>
      <c r="FI1273" s="99"/>
      <c r="FJ1273" s="99"/>
      <c r="FK1273" s="99"/>
      <c r="FL1273" s="99"/>
      <c r="FM1273" s="99"/>
      <c r="FN1273" s="99"/>
      <c r="FO1273" s="99"/>
      <c r="FP1273" s="99"/>
      <c r="FQ1273" s="99"/>
      <c r="FR1273" s="99"/>
      <c r="FS1273" s="99"/>
      <c r="FT1273" s="99"/>
      <c r="FU1273" s="99"/>
      <c r="FV1273" s="99"/>
      <c r="FW1273" s="99"/>
      <c r="FX1273" s="99"/>
      <c r="FY1273" s="99"/>
      <c r="FZ1273" s="99"/>
      <c r="GA1273" s="99"/>
      <c r="GB1273" s="99"/>
      <c r="GC1273" s="99"/>
      <c r="GD1273" s="99"/>
      <c r="GE1273" s="99"/>
      <c r="GF1273" s="99"/>
      <c r="GG1273" s="99"/>
      <c r="GH1273" s="99"/>
      <c r="GI1273" s="99"/>
      <c r="GJ1273" s="99"/>
      <c r="GK1273" s="99"/>
      <c r="GL1273" s="99"/>
      <c r="GM1273" s="99"/>
      <c r="GN1273" s="99"/>
      <c r="GO1273" s="99"/>
      <c r="GP1273" s="99"/>
      <c r="GQ1273" s="99"/>
      <c r="GR1273" s="99"/>
      <c r="GS1273" s="99"/>
      <c r="GT1273" s="99"/>
      <c r="GU1273" s="99"/>
      <c r="GV1273" s="99"/>
      <c r="GW1273" s="99"/>
      <c r="GX1273" s="99"/>
      <c r="GY1273" s="99"/>
      <c r="GZ1273" s="99"/>
      <c r="HA1273" s="99"/>
      <c r="HB1273" s="99"/>
      <c r="HC1273" s="99"/>
      <c r="HD1273" s="99"/>
      <c r="HE1273" s="99"/>
      <c r="HF1273" s="99"/>
      <c r="HG1273" s="99"/>
      <c r="HH1273" s="99"/>
      <c r="HI1273" s="99"/>
      <c r="HJ1273" s="99"/>
      <c r="HK1273" s="99"/>
      <c r="HL1273" s="99"/>
      <c r="HM1273" s="99"/>
      <c r="HN1273" s="99"/>
      <c r="HO1273" s="99"/>
      <c r="HP1273" s="99"/>
      <c r="HQ1273" s="99"/>
      <c r="HR1273" s="99"/>
      <c r="HS1273" s="99"/>
      <c r="HT1273" s="99"/>
      <c r="HU1273" s="99"/>
      <c r="HV1273" s="99"/>
      <c r="HW1273" s="99"/>
      <c r="HX1273" s="99"/>
      <c r="HY1273" s="99"/>
      <c r="HZ1273" s="99"/>
      <c r="IA1273" s="99"/>
      <c r="IB1273" s="99"/>
      <c r="IC1273" s="99"/>
      <c r="ID1273" s="99"/>
      <c r="IE1273" s="99"/>
      <c r="IF1273" s="99"/>
      <c r="IG1273" s="99"/>
      <c r="IH1273" s="99"/>
      <c r="II1273" s="99"/>
      <c r="IJ1273" s="99"/>
      <c r="IK1273" s="99"/>
      <c r="IL1273" s="99"/>
      <c r="IM1273" s="99"/>
      <c r="IN1273" s="99"/>
      <c r="IO1273" s="99"/>
      <c r="IP1273" s="99"/>
      <c r="IQ1273" s="99"/>
      <c r="IR1273" s="99"/>
      <c r="IS1273" s="99"/>
      <c r="IT1273" s="99"/>
      <c r="IU1273" s="99"/>
      <c r="IV1273" s="99"/>
      <c r="IW1273" s="99"/>
      <c r="IX1273" s="99"/>
      <c r="IY1273" s="99"/>
      <c r="IZ1273" s="99"/>
      <c r="JA1273" s="99"/>
      <c r="JB1273" s="99"/>
      <c r="JC1273" s="99"/>
      <c r="JD1273" s="99"/>
      <c r="JE1273" s="99"/>
      <c r="JF1273" s="99"/>
      <c r="JG1273" s="99"/>
      <c r="JH1273" s="99"/>
      <c r="JI1273" s="99"/>
      <c r="JJ1273" s="99"/>
      <c r="JK1273" s="99"/>
      <c r="JL1273" s="99"/>
      <c r="JM1273" s="99"/>
      <c r="JN1273" s="99"/>
      <c r="JO1273" s="99"/>
      <c r="JP1273" s="99"/>
      <c r="JQ1273" s="99"/>
      <c r="JR1273" s="99"/>
      <c r="JS1273" s="99"/>
      <c r="JT1273" s="99"/>
      <c r="JU1273" s="99"/>
      <c r="JV1273" s="99"/>
      <c r="JW1273" s="99"/>
      <c r="JX1273" s="99"/>
      <c r="JY1273" s="99"/>
      <c r="JZ1273" s="99"/>
      <c r="KA1273" s="99"/>
      <c r="KB1273" s="99"/>
      <c r="KC1273" s="99"/>
      <c r="KD1273" s="99"/>
      <c r="KE1273" s="99"/>
      <c r="KF1273" s="99"/>
      <c r="KG1273" s="99"/>
      <c r="KH1273" s="99"/>
      <c r="KI1273" s="99"/>
      <c r="KJ1273" s="99"/>
      <c r="KK1273" s="99"/>
      <c r="KL1273" s="99"/>
      <c r="KM1273" s="99"/>
      <c r="KN1273" s="99"/>
      <c r="KO1273" s="99"/>
      <c r="KP1273" s="99"/>
      <c r="KQ1273" s="99"/>
      <c r="KR1273" s="99"/>
      <c r="KS1273" s="99"/>
      <c r="KT1273" s="99"/>
      <c r="KU1273" s="99"/>
      <c r="KV1273" s="99"/>
      <c r="KW1273" s="99"/>
      <c r="KX1273" s="99"/>
      <c r="KY1273" s="99"/>
      <c r="KZ1273" s="99"/>
      <c r="LA1273" s="99"/>
      <c r="LB1273" s="99"/>
      <c r="LC1273" s="99"/>
      <c r="LD1273" s="99"/>
      <c r="LE1273" s="99"/>
      <c r="LF1273" s="99"/>
      <c r="LG1273" s="99"/>
      <c r="LH1273" s="99"/>
      <c r="LI1273" s="99"/>
      <c r="LJ1273" s="99"/>
      <c r="LK1273" s="99"/>
      <c r="LL1273" s="99"/>
      <c r="LM1273" s="99"/>
      <c r="LN1273" s="99"/>
      <c r="LO1273" s="99"/>
      <c r="LP1273" s="99"/>
      <c r="LQ1273" s="99"/>
      <c r="LR1273" s="99"/>
      <c r="LS1273" s="99"/>
      <c r="LT1273" s="99"/>
      <c r="LU1273" s="99"/>
      <c r="LV1273" s="99"/>
      <c r="LW1273" s="99"/>
      <c r="LX1273" s="99"/>
      <c r="LY1273" s="99"/>
      <c r="LZ1273" s="99"/>
      <c r="MA1273" s="99"/>
      <c r="MB1273" s="99"/>
      <c r="MC1273" s="99"/>
      <c r="MD1273" s="99"/>
      <c r="ME1273" s="99"/>
      <c r="MF1273" s="99"/>
      <c r="MG1273" s="99"/>
      <c r="MH1273" s="99"/>
      <c r="MI1273" s="99"/>
      <c r="MJ1273" s="99"/>
      <c r="MK1273" s="99"/>
      <c r="ML1273" s="99"/>
      <c r="MM1273" s="99"/>
      <c r="MN1273" s="99"/>
      <c r="MO1273" s="99"/>
      <c r="MP1273" s="99"/>
      <c r="MQ1273" s="99"/>
      <c r="MR1273" s="99"/>
      <c r="MS1273" s="99"/>
      <c r="MT1273" s="99"/>
      <c r="MU1273" s="99"/>
      <c r="MV1273" s="99"/>
      <c r="MW1273" s="99"/>
      <c r="MX1273" s="99"/>
      <c r="MY1273" s="99"/>
      <c r="MZ1273" s="99"/>
      <c r="NA1273" s="99"/>
      <c r="NB1273" s="99"/>
      <c r="NC1273" s="99"/>
      <c r="ND1273" s="99"/>
      <c r="NE1273" s="99"/>
      <c r="NF1273" s="99"/>
      <c r="NG1273" s="99"/>
      <c r="NH1273" s="99"/>
      <c r="NI1273" s="99"/>
      <c r="NJ1273" s="99"/>
      <c r="NK1273" s="99"/>
      <c r="NL1273" s="99"/>
      <c r="NM1273" s="99"/>
      <c r="NN1273" s="99"/>
      <c r="NO1273" s="99"/>
      <c r="NP1273" s="99"/>
      <c r="NQ1273" s="99"/>
      <c r="NR1273" s="99"/>
      <c r="NS1273" s="99"/>
      <c r="NT1273" s="99"/>
      <c r="NU1273" s="99"/>
      <c r="NV1273" s="99"/>
      <c r="NW1273" s="99"/>
      <c r="NX1273" s="99"/>
      <c r="NY1273" s="99"/>
      <c r="NZ1273" s="99"/>
      <c r="OA1273" s="99"/>
      <c r="OB1273" s="99"/>
      <c r="OC1273" s="99"/>
      <c r="OD1273" s="99"/>
      <c r="OE1273" s="99"/>
      <c r="OF1273" s="99"/>
      <c r="OG1273" s="99"/>
      <c r="OH1273" s="99"/>
      <c r="OI1273" s="99"/>
      <c r="OJ1273" s="99"/>
      <c r="OK1273" s="99"/>
      <c r="OL1273" s="99"/>
      <c r="OM1273" s="99"/>
      <c r="ON1273" s="99"/>
      <c r="OO1273" s="99"/>
      <c r="OP1273" s="99"/>
      <c r="OQ1273" s="99"/>
      <c r="OR1273" s="99"/>
      <c r="OS1273" s="99"/>
      <c r="OT1273" s="99"/>
      <c r="OU1273" s="99"/>
      <c r="OV1273" s="99"/>
      <c r="OW1273" s="99"/>
      <c r="OX1273" s="99"/>
      <c r="OY1273" s="99"/>
      <c r="OZ1273" s="99"/>
      <c r="PA1273" s="99"/>
      <c r="PB1273" s="99"/>
      <c r="PC1273" s="99"/>
      <c r="PD1273" s="99"/>
      <c r="PE1273" s="99"/>
      <c r="PF1273" s="99"/>
      <c r="PG1273" s="99"/>
      <c r="PH1273" s="99"/>
      <c r="PI1273" s="99"/>
      <c r="PJ1273" s="99"/>
      <c r="PK1273" s="99"/>
      <c r="PL1273" s="99"/>
      <c r="PM1273" s="99"/>
      <c r="PN1273" s="99"/>
      <c r="PO1273" s="99"/>
      <c r="PP1273" s="99"/>
      <c r="PQ1273" s="99"/>
      <c r="PR1273" s="99"/>
      <c r="PS1273" s="99"/>
      <c r="PT1273" s="99"/>
      <c r="PU1273" s="99"/>
      <c r="PV1273" s="99"/>
      <c r="PW1273" s="99"/>
      <c r="PX1273" s="99"/>
      <c r="PY1273" s="99"/>
      <c r="PZ1273" s="99"/>
      <c r="QA1273" s="99"/>
      <c r="QB1273" s="99"/>
      <c r="QC1273" s="99"/>
      <c r="QD1273" s="99"/>
      <c r="QE1273" s="99"/>
      <c r="QF1273" s="99"/>
      <c r="QG1273" s="99"/>
      <c r="QH1273" s="99"/>
      <c r="QI1273" s="99"/>
      <c r="QJ1273" s="99"/>
      <c r="QK1273" s="99"/>
      <c r="QL1273" s="99"/>
      <c r="QM1273" s="99"/>
      <c r="QN1273" s="99"/>
      <c r="QO1273" s="99"/>
      <c r="QP1273" s="99"/>
      <c r="QQ1273" s="99"/>
      <c r="QR1273" s="99"/>
      <c r="QS1273" s="99"/>
      <c r="QT1273" s="99"/>
      <c r="QU1273" s="99"/>
      <c r="QV1273" s="99"/>
      <c r="QW1273" s="99"/>
      <c r="QX1273" s="99"/>
      <c r="QY1273" s="99"/>
      <c r="QZ1273" s="99"/>
      <c r="RA1273" s="99"/>
      <c r="RB1273" s="99"/>
      <c r="RC1273" s="99"/>
      <c r="RD1273" s="99"/>
      <c r="RE1273" s="99"/>
      <c r="RF1273" s="99"/>
      <c r="RG1273" s="99"/>
      <c r="RH1273" s="99"/>
      <c r="RI1273" s="99"/>
      <c r="RJ1273" s="99"/>
      <c r="RK1273" s="99"/>
      <c r="RL1273" s="99"/>
      <c r="RM1273" s="99"/>
      <c r="RN1273" s="99"/>
      <c r="RO1273" s="99"/>
      <c r="RP1273" s="99"/>
      <c r="RQ1273" s="99"/>
      <c r="RR1273" s="99"/>
      <c r="RS1273" s="99"/>
      <c r="RT1273" s="99"/>
      <c r="RU1273" s="99"/>
      <c r="RV1273" s="99"/>
      <c r="RW1273" s="99"/>
      <c r="RX1273" s="99"/>
      <c r="RY1273" s="99"/>
      <c r="RZ1273" s="99"/>
      <c r="SA1273" s="99"/>
      <c r="SB1273" s="99"/>
      <c r="SC1273" s="99"/>
      <c r="SD1273" s="99"/>
      <c r="SE1273" s="99"/>
      <c r="SF1273" s="99"/>
      <c r="SG1273" s="99"/>
      <c r="SH1273" s="99"/>
      <c r="SI1273" s="99"/>
      <c r="SJ1273" s="99"/>
      <c r="SK1273" s="99"/>
      <c r="SL1273" s="99"/>
      <c r="SM1273" s="99"/>
      <c r="SN1273" s="99"/>
      <c r="SO1273" s="99"/>
      <c r="SP1273" s="99"/>
      <c r="SQ1273" s="99"/>
      <c r="SR1273" s="99"/>
      <c r="SS1273" s="99"/>
      <c r="ST1273" s="99"/>
      <c r="SU1273" s="99"/>
      <c r="SV1273" s="99"/>
      <c r="SW1273" s="99"/>
      <c r="SX1273" s="99"/>
      <c r="SY1273" s="99"/>
      <c r="SZ1273" s="99"/>
      <c r="TA1273" s="99"/>
      <c r="TB1273" s="99"/>
      <c r="TC1273" s="99"/>
      <c r="TD1273" s="99"/>
      <c r="TE1273" s="99"/>
      <c r="TF1273" s="99"/>
      <c r="TG1273" s="99"/>
      <c r="TH1273" s="99"/>
      <c r="TI1273" s="99"/>
      <c r="TJ1273" s="99"/>
      <c r="TK1273" s="99"/>
      <c r="TL1273" s="99"/>
      <c r="TM1273" s="99"/>
      <c r="TN1273" s="99"/>
      <c r="TO1273" s="99"/>
      <c r="TP1273" s="99"/>
      <c r="TQ1273" s="99"/>
      <c r="TR1273" s="99"/>
      <c r="TS1273" s="99"/>
      <c r="TT1273" s="99"/>
      <c r="TU1273" s="99"/>
      <c r="TV1273" s="99"/>
      <c r="TW1273" s="99"/>
      <c r="TX1273" s="99"/>
      <c r="TY1273" s="99"/>
      <c r="TZ1273" s="99"/>
      <c r="UA1273" s="99"/>
      <c r="UB1273" s="99"/>
      <c r="UC1273" s="99"/>
      <c r="UD1273" s="99"/>
      <c r="UE1273" s="99"/>
      <c r="UF1273" s="99"/>
      <c r="UG1273" s="99"/>
      <c r="UH1273" s="99"/>
      <c r="UI1273" s="99"/>
      <c r="UJ1273" s="99"/>
      <c r="UK1273" s="99"/>
      <c r="UL1273" s="99"/>
      <c r="UM1273" s="99"/>
      <c r="UN1273" s="99"/>
      <c r="UO1273" s="99"/>
      <c r="UP1273" s="99"/>
      <c r="UQ1273" s="99"/>
      <c r="UR1273" s="99"/>
      <c r="US1273" s="99"/>
      <c r="UT1273" s="99"/>
      <c r="UU1273" s="99"/>
      <c r="UV1273" s="99"/>
      <c r="UW1273" s="99"/>
      <c r="UX1273" s="99"/>
      <c r="UY1273" s="99"/>
      <c r="UZ1273" s="99"/>
      <c r="VA1273" s="99"/>
      <c r="VB1273" s="99"/>
      <c r="VC1273" s="99"/>
      <c r="VD1273" s="99"/>
      <c r="VE1273" s="99"/>
      <c r="VF1273" s="99"/>
      <c r="VG1273" s="99"/>
      <c r="VH1273" s="99"/>
      <c r="VI1273" s="99"/>
      <c r="VJ1273" s="99"/>
      <c r="VK1273" s="99"/>
      <c r="VL1273" s="99"/>
      <c r="VM1273" s="99"/>
      <c r="VN1273" s="99"/>
      <c r="VO1273" s="99"/>
      <c r="VP1273" s="99"/>
      <c r="VQ1273" s="99"/>
      <c r="VR1273" s="99"/>
      <c r="VS1273" s="99"/>
      <c r="VT1273" s="99"/>
      <c r="VU1273" s="99"/>
      <c r="VV1273" s="99"/>
      <c r="VW1273" s="99"/>
      <c r="VX1273" s="99"/>
      <c r="VY1273" s="99"/>
      <c r="VZ1273" s="99"/>
      <c r="WA1273" s="99"/>
      <c r="WB1273" s="99"/>
      <c r="WC1273" s="99"/>
      <c r="WD1273" s="99"/>
      <c r="WE1273" s="99"/>
      <c r="WF1273" s="99"/>
      <c r="WG1273" s="99"/>
      <c r="WH1273" s="99"/>
      <c r="WI1273" s="99"/>
      <c r="WJ1273" s="99"/>
      <c r="WK1273" s="99"/>
      <c r="WL1273" s="99"/>
      <c r="WM1273" s="99"/>
      <c r="WN1273" s="99"/>
      <c r="WO1273" s="99"/>
      <c r="WP1273" s="99"/>
      <c r="WQ1273" s="99"/>
      <c r="WR1273" s="99"/>
      <c r="WS1273" s="99"/>
      <c r="WT1273" s="99"/>
      <c r="WU1273" s="99"/>
      <c r="WV1273" s="99"/>
      <c r="WW1273" s="99"/>
      <c r="WX1273" s="99"/>
      <c r="WY1273" s="99"/>
      <c r="WZ1273" s="99"/>
      <c r="XA1273" s="99"/>
      <c r="XB1273" s="99"/>
      <c r="XC1273" s="99"/>
      <c r="XD1273" s="99"/>
      <c r="XE1273" s="99"/>
      <c r="XF1273" s="99"/>
      <c r="XG1273" s="99"/>
      <c r="XH1273" s="99"/>
      <c r="XI1273" s="99"/>
      <c r="XJ1273" s="99"/>
      <c r="XK1273" s="99"/>
      <c r="XL1273" s="99"/>
      <c r="XM1273" s="99"/>
      <c r="XN1273" s="99"/>
      <c r="XO1273" s="99"/>
      <c r="XP1273" s="99"/>
      <c r="XQ1273" s="99"/>
      <c r="XR1273" s="99"/>
      <c r="XS1273" s="99"/>
      <c r="XT1273" s="99"/>
      <c r="XU1273" s="99"/>
      <c r="XV1273" s="99"/>
      <c r="XW1273" s="99"/>
      <c r="XX1273" s="99"/>
      <c r="XY1273" s="99"/>
      <c r="XZ1273" s="99"/>
      <c r="YA1273" s="99"/>
      <c r="YB1273" s="99"/>
      <c r="YC1273" s="99"/>
      <c r="YD1273" s="99"/>
      <c r="YE1273" s="99"/>
      <c r="YF1273" s="99"/>
      <c r="YG1273" s="99"/>
      <c r="YH1273" s="99"/>
      <c r="YI1273" s="99"/>
      <c r="YJ1273" s="99"/>
      <c r="YK1273" s="99"/>
      <c r="YL1273" s="99"/>
      <c r="YM1273" s="99"/>
      <c r="YN1273" s="99"/>
      <c r="YO1273" s="99"/>
      <c r="YP1273" s="99"/>
      <c r="YQ1273" s="99"/>
      <c r="YR1273" s="99"/>
      <c r="YS1273" s="99"/>
      <c r="YT1273" s="99"/>
      <c r="YU1273" s="99"/>
      <c r="YV1273" s="99"/>
      <c r="YW1273" s="99"/>
      <c r="YX1273" s="99"/>
      <c r="YY1273" s="99"/>
      <c r="YZ1273" s="99"/>
      <c r="ZA1273" s="99"/>
      <c r="ZB1273" s="99"/>
      <c r="ZC1273" s="99"/>
      <c r="ZD1273" s="99"/>
      <c r="ZE1273" s="99"/>
      <c r="ZF1273" s="99"/>
      <c r="ZG1273" s="99"/>
      <c r="ZH1273" s="99"/>
      <c r="ZI1273" s="99"/>
      <c r="ZJ1273" s="99"/>
      <c r="ZK1273" s="99"/>
      <c r="ZL1273" s="99"/>
      <c r="ZM1273" s="99"/>
      <c r="ZN1273" s="99"/>
      <c r="ZO1273" s="99"/>
      <c r="ZP1273" s="99"/>
      <c r="ZQ1273" s="99"/>
      <c r="ZR1273" s="99"/>
      <c r="ZS1273" s="99"/>
      <c r="ZT1273" s="99"/>
      <c r="ZU1273" s="99"/>
      <c r="ZV1273" s="99"/>
      <c r="ZW1273" s="99"/>
      <c r="ZX1273" s="99"/>
      <c r="ZY1273" s="99"/>
      <c r="ZZ1273" s="99"/>
      <c r="AAA1273" s="99"/>
      <c r="AAB1273" s="99"/>
      <c r="AAC1273" s="99"/>
      <c r="AAD1273" s="99"/>
      <c r="AAE1273" s="99"/>
      <c r="AAF1273" s="99"/>
      <c r="AAG1273" s="99"/>
      <c r="AAH1273" s="99"/>
      <c r="AAI1273" s="99"/>
      <c r="AAJ1273" s="99"/>
      <c r="AAK1273" s="99"/>
      <c r="AAL1273" s="99"/>
      <c r="AAM1273" s="99"/>
      <c r="AAN1273" s="99"/>
      <c r="AAO1273" s="99"/>
      <c r="AAP1273" s="99"/>
      <c r="AAQ1273" s="99"/>
      <c r="AAR1273" s="99"/>
      <c r="AAS1273" s="99"/>
      <c r="AAT1273" s="99"/>
      <c r="AAU1273" s="99"/>
      <c r="AAV1273" s="99"/>
      <c r="AAW1273" s="99"/>
      <c r="AAX1273" s="99"/>
      <c r="AAY1273" s="99"/>
      <c r="AAZ1273" s="99"/>
      <c r="ABA1273" s="99"/>
      <c r="ABB1273" s="99"/>
      <c r="ABC1273" s="99"/>
      <c r="ABD1273" s="99"/>
      <c r="ABE1273" s="99"/>
      <c r="ABF1273" s="99"/>
      <c r="ABG1273" s="99"/>
      <c r="ABH1273" s="99"/>
      <c r="ABI1273" s="99"/>
      <c r="ABJ1273" s="99"/>
      <c r="ABK1273" s="99"/>
      <c r="ABL1273" s="99"/>
      <c r="ABM1273" s="99"/>
      <c r="ABN1273" s="99"/>
      <c r="ABO1273" s="99"/>
      <c r="ABP1273" s="99"/>
      <c r="ABQ1273" s="99"/>
      <c r="ABR1273" s="99"/>
      <c r="ABS1273" s="99"/>
      <c r="ABT1273" s="99"/>
      <c r="ABU1273" s="99"/>
      <c r="ABV1273" s="99"/>
      <c r="ABW1273" s="99"/>
      <c r="ABX1273" s="99"/>
      <c r="ABY1273" s="99"/>
      <c r="ABZ1273" s="99"/>
      <c r="ACA1273" s="99"/>
      <c r="ACB1273" s="99"/>
      <c r="ACC1273" s="99"/>
      <c r="ACD1273" s="99"/>
      <c r="ACE1273" s="99"/>
      <c r="ACF1273" s="99"/>
      <c r="ACG1273" s="99"/>
      <c r="ACH1273" s="99"/>
      <c r="ACI1273" s="99"/>
      <c r="ACJ1273" s="99"/>
      <c r="ACK1273" s="99"/>
      <c r="ACL1273" s="99"/>
      <c r="ACM1273" s="99"/>
      <c r="ACN1273" s="99"/>
      <c r="ACO1273" s="99"/>
      <c r="ACP1273" s="99"/>
      <c r="ACQ1273" s="99"/>
      <c r="ACR1273" s="99"/>
      <c r="ACS1273" s="99"/>
      <c r="ACT1273" s="99"/>
      <c r="ACU1273" s="99"/>
      <c r="ACV1273" s="99"/>
      <c r="ACW1273" s="99"/>
      <c r="ACX1273" s="99"/>
      <c r="ACY1273" s="99"/>
      <c r="ACZ1273" s="99"/>
      <c r="ADA1273" s="99"/>
      <c r="ADB1273" s="99"/>
      <c r="ADC1273" s="99"/>
      <c r="ADD1273" s="99"/>
      <c r="ADE1273" s="99"/>
      <c r="ADF1273" s="99"/>
      <c r="ADG1273" s="99"/>
      <c r="ADH1273" s="99"/>
      <c r="ADI1273" s="99"/>
      <c r="ADJ1273" s="99"/>
      <c r="ADK1273" s="99"/>
      <c r="ADL1273" s="99"/>
      <c r="ADM1273" s="99"/>
      <c r="ADN1273" s="99"/>
      <c r="ADO1273" s="99"/>
      <c r="ADP1273" s="99"/>
      <c r="ADQ1273" s="99"/>
      <c r="ADR1273" s="99"/>
      <c r="ADS1273" s="99"/>
      <c r="ADT1273" s="99"/>
      <c r="ADU1273" s="99"/>
      <c r="ADV1273" s="99"/>
      <c r="ADW1273" s="99"/>
      <c r="ADX1273" s="99"/>
      <c r="ADY1273" s="99"/>
      <c r="ADZ1273" s="99"/>
      <c r="AEA1273" s="99"/>
      <c r="AEB1273" s="99"/>
      <c r="AEC1273" s="99"/>
      <c r="AED1273" s="99"/>
      <c r="AEE1273" s="99"/>
      <c r="AEF1273" s="99"/>
      <c r="AEG1273" s="99"/>
      <c r="AEH1273" s="99"/>
      <c r="AEI1273" s="99"/>
      <c r="AEJ1273" s="99"/>
      <c r="AEK1273" s="99"/>
      <c r="AEL1273" s="99"/>
      <c r="AEM1273" s="99"/>
      <c r="AEN1273" s="99"/>
      <c r="AEO1273" s="99"/>
      <c r="AEP1273" s="99"/>
      <c r="AEQ1273" s="99"/>
      <c r="AER1273" s="99"/>
      <c r="AES1273" s="99"/>
      <c r="AET1273" s="99"/>
      <c r="AEU1273" s="99"/>
      <c r="AEV1273" s="99"/>
      <c r="AEW1273" s="99"/>
      <c r="AEX1273" s="99"/>
      <c r="AEY1273" s="99"/>
      <c r="AEZ1273" s="99"/>
      <c r="AFA1273" s="99"/>
      <c r="AFB1273" s="99"/>
      <c r="AFC1273" s="99"/>
      <c r="AFD1273" s="99"/>
      <c r="AFE1273" s="99"/>
      <c r="AFF1273" s="99"/>
      <c r="AFG1273" s="99"/>
      <c r="AFH1273" s="99"/>
      <c r="AFI1273" s="99"/>
      <c r="AFJ1273" s="99"/>
      <c r="AFK1273" s="99"/>
      <c r="AFL1273" s="99"/>
      <c r="AFM1273" s="99"/>
      <c r="AFN1273" s="99"/>
      <c r="AFO1273" s="99"/>
      <c r="AFP1273" s="99"/>
      <c r="AFQ1273" s="99"/>
      <c r="AFR1273" s="99"/>
      <c r="AFS1273" s="99"/>
      <c r="AFT1273" s="99"/>
      <c r="AFU1273" s="99"/>
      <c r="AFV1273" s="99"/>
      <c r="AFW1273" s="99"/>
      <c r="AFX1273" s="99"/>
      <c r="AFY1273" s="99"/>
      <c r="AFZ1273" s="99"/>
      <c r="AGA1273" s="99"/>
      <c r="AGB1273" s="99"/>
      <c r="AGC1273" s="99"/>
      <c r="AGD1273" s="99"/>
      <c r="AGE1273" s="99"/>
      <c r="AGF1273" s="99"/>
      <c r="AGG1273" s="99"/>
      <c r="AGH1273" s="99"/>
      <c r="AGI1273" s="99"/>
      <c r="AGJ1273" s="99"/>
      <c r="AGK1273" s="99"/>
      <c r="AGL1273" s="99"/>
      <c r="AGM1273" s="99"/>
      <c r="AGN1273" s="99"/>
      <c r="AGO1273" s="99"/>
      <c r="AGP1273" s="99"/>
      <c r="AGQ1273" s="99"/>
      <c r="AGR1273" s="99"/>
      <c r="AGS1273" s="99"/>
      <c r="AGT1273" s="99"/>
      <c r="AGU1273" s="99"/>
      <c r="AGV1273" s="99"/>
      <c r="AGW1273" s="99"/>
      <c r="AGX1273" s="99"/>
      <c r="AGY1273" s="99"/>
      <c r="AGZ1273" s="99"/>
      <c r="AHA1273" s="99"/>
      <c r="AHB1273" s="99"/>
      <c r="AHC1273" s="99"/>
      <c r="AHD1273" s="99"/>
      <c r="AHE1273" s="99"/>
      <c r="AHF1273" s="99"/>
      <c r="AHG1273" s="99"/>
      <c r="AHH1273" s="99"/>
      <c r="AHI1273" s="99"/>
      <c r="AHJ1273" s="99"/>
      <c r="AHK1273" s="99"/>
      <c r="AHL1273" s="99"/>
      <c r="AHM1273" s="99"/>
      <c r="AHN1273" s="99"/>
      <c r="AHO1273" s="99"/>
      <c r="AHP1273" s="99"/>
      <c r="AHQ1273" s="99"/>
      <c r="AHR1273" s="99"/>
      <c r="AHS1273" s="99"/>
      <c r="AHT1273" s="99"/>
      <c r="AHU1273" s="99"/>
      <c r="AHV1273" s="99"/>
      <c r="AHW1273" s="99"/>
      <c r="AHX1273" s="99"/>
      <c r="AHY1273" s="99"/>
      <c r="AHZ1273" s="99"/>
      <c r="AIA1273" s="99"/>
      <c r="AIB1273" s="99"/>
      <c r="AIC1273" s="99"/>
      <c r="AID1273" s="99"/>
      <c r="AIE1273" s="99"/>
      <c r="AIF1273" s="99"/>
      <c r="AIG1273" s="99"/>
      <c r="AIH1273" s="99"/>
      <c r="AII1273" s="99"/>
      <c r="AIJ1273" s="99"/>
      <c r="AIK1273" s="99"/>
      <c r="AIL1273" s="99"/>
      <c r="AIM1273" s="99"/>
      <c r="AIN1273" s="99"/>
      <c r="AIO1273" s="99"/>
      <c r="AIP1273" s="99"/>
      <c r="AIQ1273" s="99"/>
      <c r="AIR1273" s="99"/>
      <c r="AIS1273" s="99"/>
      <c r="AIT1273" s="99"/>
      <c r="AIU1273" s="99"/>
      <c r="AIV1273" s="99"/>
      <c r="AIW1273" s="99"/>
      <c r="AIX1273" s="99"/>
      <c r="AIY1273" s="99"/>
      <c r="AIZ1273" s="99"/>
      <c r="AJA1273" s="99"/>
      <c r="AJB1273" s="99"/>
      <c r="AJC1273" s="99"/>
      <c r="AJD1273" s="99"/>
      <c r="AJE1273" s="99"/>
      <c r="AJF1273" s="99"/>
      <c r="AJG1273" s="99"/>
      <c r="AJH1273" s="99"/>
      <c r="AJI1273" s="99"/>
      <c r="AJJ1273" s="99"/>
      <c r="AJK1273" s="99"/>
      <c r="AJL1273" s="99"/>
      <c r="AJM1273" s="99"/>
      <c r="AJN1273" s="99"/>
      <c r="AJO1273" s="99"/>
      <c r="AJP1273" s="99"/>
      <c r="AJQ1273" s="99"/>
      <c r="AJR1273" s="99"/>
      <c r="AJS1273" s="99"/>
      <c r="AJT1273" s="99"/>
      <c r="AJU1273" s="99"/>
      <c r="AJV1273" s="99"/>
      <c r="AJW1273" s="99"/>
      <c r="AJX1273" s="99"/>
      <c r="AJY1273" s="99"/>
      <c r="AJZ1273" s="99"/>
      <c r="AKA1273" s="99"/>
      <c r="AKB1273" s="99"/>
      <c r="AKC1273" s="99"/>
      <c r="AKD1273" s="99"/>
      <c r="AKE1273" s="99"/>
      <c r="AKF1273" s="99"/>
      <c r="AKG1273" s="99"/>
      <c r="AKH1273" s="99"/>
      <c r="AKI1273" s="99"/>
      <c r="AKJ1273" s="99"/>
      <c r="AKK1273" s="99"/>
      <c r="AKL1273" s="99"/>
      <c r="AKM1273" s="99"/>
      <c r="AKN1273" s="99"/>
      <c r="AKO1273" s="99"/>
      <c r="AKP1273" s="99"/>
      <c r="AKQ1273" s="99"/>
      <c r="AKR1273" s="99"/>
      <c r="AKS1273" s="99"/>
      <c r="AKT1273" s="99"/>
      <c r="AKU1273" s="99"/>
      <c r="AKV1273" s="99"/>
      <c r="AKW1273" s="99"/>
      <c r="AKX1273" s="99"/>
      <c r="AKY1273" s="99"/>
      <c r="AKZ1273" s="99"/>
      <c r="ALA1273" s="99"/>
      <c r="ALB1273" s="99"/>
      <c r="ALC1273" s="99"/>
      <c r="ALD1273" s="99"/>
      <c r="ALE1273" s="99"/>
      <c r="ALF1273" s="99"/>
      <c r="ALG1273" s="99"/>
      <c r="ALH1273" s="99"/>
      <c r="ALI1273" s="99"/>
      <c r="ALJ1273" s="99"/>
      <c r="ALK1273" s="99"/>
      <c r="ALL1273" s="99"/>
      <c r="ALM1273" s="99"/>
      <c r="ALN1273" s="99"/>
      <c r="ALO1273" s="99"/>
      <c r="ALP1273" s="99"/>
      <c r="ALQ1273" s="99"/>
      <c r="ALR1273" s="99"/>
      <c r="ALS1273" s="99"/>
      <c r="ALT1273" s="99"/>
      <c r="ALU1273" s="99"/>
      <c r="ALV1273" s="99"/>
      <c r="ALW1273" s="99"/>
      <c r="ALX1273" s="99"/>
      <c r="ALY1273" s="99"/>
      <c r="ALZ1273" s="99"/>
      <c r="AMA1273" s="99"/>
      <c r="AMB1273" s="99"/>
      <c r="AMC1273" s="99"/>
      <c r="AMD1273" s="99"/>
      <c r="AME1273" s="99"/>
      <c r="AMF1273" s="99"/>
      <c r="AMG1273" s="99"/>
      <c r="AMH1273" s="99"/>
      <c r="AMI1273" s="99"/>
      <c r="AMJ1273" s="99"/>
      <c r="AMK1273" s="99"/>
      <c r="AML1273" s="99"/>
      <c r="AMM1273" s="99"/>
      <c r="AMN1273" s="99"/>
      <c r="AMO1273" s="99"/>
      <c r="AMP1273" s="99"/>
      <c r="AMQ1273" s="99"/>
      <c r="AMR1273" s="99"/>
      <c r="AMS1273" s="99"/>
      <c r="AMT1273" s="99"/>
      <c r="AMU1273" s="99"/>
      <c r="AMV1273" s="99"/>
      <c r="AMW1273" s="99"/>
      <c r="AMX1273" s="99"/>
      <c r="AMY1273" s="99"/>
      <c r="AMZ1273" s="99"/>
      <c r="ANA1273" s="99"/>
      <c r="ANB1273" s="99"/>
      <c r="ANC1273" s="99"/>
      <c r="AND1273" s="99"/>
      <c r="ANE1273" s="99"/>
      <c r="ANF1273" s="99"/>
      <c r="ANG1273" s="99"/>
      <c r="ANH1273" s="99"/>
      <c r="ANI1273" s="99"/>
      <c r="ANJ1273" s="99"/>
      <c r="ANK1273" s="99"/>
      <c r="ANL1273" s="99"/>
      <c r="ANM1273" s="99"/>
      <c r="ANN1273" s="99"/>
      <c r="ANO1273" s="99"/>
      <c r="ANP1273" s="99"/>
      <c r="ANQ1273" s="99"/>
      <c r="ANR1273" s="99"/>
      <c r="ANS1273" s="99"/>
      <c r="ANT1273" s="99"/>
      <c r="ANU1273" s="99"/>
      <c r="ANV1273" s="99"/>
      <c r="ANW1273" s="99"/>
      <c r="ANX1273" s="99"/>
      <c r="ANY1273" s="99"/>
      <c r="ANZ1273" s="99"/>
      <c r="AOA1273" s="99"/>
      <c r="AOB1273" s="99"/>
      <c r="AOC1273" s="99"/>
      <c r="AOD1273" s="99"/>
      <c r="AOE1273" s="99"/>
      <c r="AOF1273" s="99"/>
      <c r="AOG1273" s="99"/>
      <c r="AOH1273" s="99"/>
      <c r="AOI1273" s="99"/>
      <c r="AOJ1273" s="99"/>
      <c r="AOK1273" s="99"/>
      <c r="AOL1273" s="99"/>
      <c r="AOM1273" s="99"/>
      <c r="AON1273" s="99"/>
      <c r="AOO1273" s="99"/>
      <c r="AOP1273" s="99"/>
      <c r="AOQ1273" s="99"/>
      <c r="AOR1273" s="99"/>
      <c r="AOS1273" s="99"/>
      <c r="AOT1273" s="99"/>
      <c r="AOU1273" s="99"/>
      <c r="AOV1273" s="99"/>
      <c r="AOW1273" s="99"/>
      <c r="AOX1273" s="99"/>
      <c r="AOY1273" s="99"/>
      <c r="AOZ1273" s="99"/>
      <c r="APA1273" s="99"/>
      <c r="APB1273" s="99"/>
      <c r="APC1273" s="99"/>
      <c r="APD1273" s="99"/>
      <c r="APE1273" s="99"/>
      <c r="APF1273" s="99"/>
      <c r="APG1273" s="99"/>
      <c r="APH1273" s="99"/>
      <c r="API1273" s="99"/>
      <c r="APJ1273" s="99"/>
      <c r="APK1273" s="99"/>
      <c r="APL1273" s="99"/>
      <c r="APM1273" s="99"/>
      <c r="APN1273" s="99"/>
      <c r="APO1273" s="99"/>
      <c r="APP1273" s="99"/>
      <c r="APQ1273" s="99"/>
      <c r="APR1273" s="99"/>
      <c r="APS1273" s="99"/>
      <c r="APT1273" s="99"/>
      <c r="APU1273" s="99"/>
      <c r="APV1273" s="99"/>
      <c r="APW1273" s="99"/>
      <c r="APX1273" s="99"/>
      <c r="APY1273" s="99"/>
      <c r="APZ1273" s="99"/>
      <c r="AQA1273" s="99"/>
      <c r="AQB1273" s="99"/>
      <c r="AQC1273" s="99"/>
      <c r="AQD1273" s="99"/>
      <c r="AQE1273" s="99"/>
      <c r="AQF1273" s="99"/>
      <c r="AQG1273" s="99"/>
      <c r="AQH1273" s="99"/>
      <c r="AQI1273" s="99"/>
      <c r="AQJ1273" s="99"/>
      <c r="AQK1273" s="99"/>
      <c r="AQL1273" s="99"/>
      <c r="AQM1273" s="99"/>
      <c r="AQN1273" s="99"/>
      <c r="AQO1273" s="99"/>
      <c r="AQP1273" s="99"/>
      <c r="AQQ1273" s="99"/>
      <c r="AQR1273" s="99"/>
      <c r="AQS1273" s="99"/>
      <c r="AQT1273" s="99"/>
      <c r="AQU1273" s="99"/>
      <c r="AQV1273" s="99"/>
      <c r="AQW1273" s="99"/>
      <c r="AQX1273" s="99"/>
      <c r="AQY1273" s="99"/>
      <c r="AQZ1273" s="99"/>
      <c r="ARA1273" s="99"/>
      <c r="ARB1273" s="99"/>
      <c r="ARC1273" s="99"/>
      <c r="ARD1273" s="99"/>
      <c r="ARE1273" s="99"/>
      <c r="ARF1273" s="99"/>
      <c r="ARG1273" s="99"/>
      <c r="ARH1273" s="99"/>
      <c r="ARI1273" s="99"/>
      <c r="ARJ1273" s="99"/>
      <c r="ARK1273" s="99"/>
      <c r="ARL1273" s="99"/>
      <c r="ARM1273" s="99"/>
      <c r="ARN1273" s="99"/>
      <c r="ARO1273" s="99"/>
      <c r="ARP1273" s="99"/>
      <c r="ARQ1273" s="99"/>
      <c r="ARR1273" s="99"/>
      <c r="ARS1273" s="99"/>
      <c r="ART1273" s="99"/>
      <c r="ARU1273" s="99"/>
      <c r="ARV1273" s="99"/>
      <c r="ARW1273" s="99"/>
      <c r="ARX1273" s="99"/>
      <c r="ARY1273" s="99"/>
      <c r="ARZ1273" s="99"/>
      <c r="ASA1273" s="99"/>
      <c r="ASB1273" s="99"/>
      <c r="ASC1273" s="99"/>
      <c r="ASD1273" s="99"/>
      <c r="ASE1273" s="99"/>
      <c r="ASF1273" s="99"/>
      <c r="ASG1273" s="99"/>
      <c r="ASH1273" s="99"/>
      <c r="ASI1273" s="99"/>
      <c r="ASJ1273" s="99"/>
      <c r="ASK1273" s="99"/>
      <c r="ASL1273" s="99"/>
      <c r="ASM1273" s="99"/>
      <c r="ASN1273" s="99"/>
      <c r="ASO1273" s="99"/>
      <c r="ASP1273" s="99"/>
      <c r="ASQ1273" s="99"/>
      <c r="ASR1273" s="99"/>
      <c r="ASS1273" s="99"/>
      <c r="AST1273" s="99"/>
      <c r="ASU1273" s="99"/>
      <c r="ASV1273" s="99"/>
      <c r="ASW1273" s="99"/>
      <c r="ASX1273" s="99"/>
      <c r="ASY1273" s="99"/>
      <c r="ASZ1273" s="99"/>
      <c r="ATA1273" s="99"/>
      <c r="ATB1273" s="99"/>
      <c r="ATC1273" s="99"/>
      <c r="ATD1273" s="99"/>
      <c r="ATE1273" s="99"/>
      <c r="ATF1273" s="99"/>
      <c r="ATG1273" s="99"/>
      <c r="ATH1273" s="99"/>
      <c r="ATI1273" s="99"/>
      <c r="ATJ1273" s="99"/>
      <c r="ATK1273" s="99"/>
      <c r="ATL1273" s="99"/>
      <c r="ATM1273" s="99"/>
      <c r="ATN1273" s="99"/>
      <c r="ATO1273" s="99"/>
      <c r="ATP1273" s="99"/>
      <c r="ATQ1273" s="99"/>
      <c r="ATR1273" s="99"/>
      <c r="ATS1273" s="99"/>
      <c r="ATT1273" s="99"/>
      <c r="ATU1273" s="99"/>
      <c r="ATV1273" s="99"/>
      <c r="ATW1273" s="99"/>
      <c r="ATX1273" s="99"/>
      <c r="ATY1273" s="99"/>
      <c r="ATZ1273" s="99"/>
      <c r="AUA1273" s="99"/>
      <c r="AUB1273" s="99"/>
      <c r="AUC1273" s="99"/>
      <c r="AUD1273" s="99"/>
      <c r="AUE1273" s="99"/>
      <c r="AUF1273" s="99"/>
      <c r="AUG1273" s="99"/>
      <c r="AUH1273" s="99"/>
      <c r="AUI1273" s="99"/>
      <c r="AUJ1273" s="99"/>
      <c r="AUK1273" s="99"/>
      <c r="AUL1273" s="99"/>
      <c r="AUM1273" s="99"/>
      <c r="AUN1273" s="99"/>
      <c r="AUO1273" s="99"/>
      <c r="AUP1273" s="99"/>
      <c r="AUQ1273" s="99"/>
      <c r="AUR1273" s="99"/>
      <c r="AUS1273" s="99"/>
      <c r="AUT1273" s="99"/>
      <c r="AUU1273" s="99"/>
      <c r="AUV1273" s="99"/>
      <c r="AUW1273" s="99"/>
      <c r="AUX1273" s="99"/>
      <c r="AUY1273" s="99"/>
      <c r="AUZ1273" s="99"/>
      <c r="AVA1273" s="99"/>
      <c r="AVB1273" s="99"/>
      <c r="AVC1273" s="99"/>
      <c r="AVD1273" s="99"/>
      <c r="AVE1273" s="99"/>
      <c r="AVF1273" s="99"/>
      <c r="AVG1273" s="99"/>
      <c r="AVH1273" s="99"/>
      <c r="AVI1273" s="99"/>
      <c r="AVJ1273" s="99"/>
      <c r="AVK1273" s="99"/>
      <c r="AVL1273" s="99"/>
      <c r="AVM1273" s="99"/>
      <c r="AVN1273" s="99"/>
      <c r="AVO1273" s="99"/>
      <c r="AVP1273" s="99"/>
      <c r="AVQ1273" s="99"/>
      <c r="AVR1273" s="99"/>
      <c r="AVS1273" s="99"/>
      <c r="AVT1273" s="99"/>
      <c r="AVU1273" s="99"/>
      <c r="AVV1273" s="99"/>
      <c r="AVW1273" s="99"/>
      <c r="AVX1273" s="99"/>
      <c r="AVY1273" s="99"/>
      <c r="AVZ1273" s="99"/>
      <c r="AWA1273" s="99"/>
      <c r="AWB1273" s="99"/>
      <c r="AWC1273" s="99"/>
      <c r="AWD1273" s="99"/>
      <c r="AWE1273" s="99"/>
      <c r="AWF1273" s="99"/>
      <c r="AWG1273" s="99"/>
      <c r="AWH1273" s="99"/>
      <c r="AWI1273" s="99"/>
      <c r="AWJ1273" s="99"/>
      <c r="AWK1273" s="99"/>
      <c r="AWL1273" s="99"/>
      <c r="AWM1273" s="99"/>
      <c r="AWN1273" s="99"/>
      <c r="AWO1273" s="99"/>
      <c r="AWP1273" s="99"/>
      <c r="AWQ1273" s="99"/>
      <c r="AWR1273" s="99"/>
      <c r="AWS1273" s="99"/>
      <c r="AWT1273" s="99"/>
      <c r="AWU1273" s="99"/>
      <c r="AWV1273" s="99"/>
      <c r="AWW1273" s="99"/>
      <c r="AWX1273" s="99"/>
      <c r="AWY1273" s="99"/>
      <c r="AWZ1273" s="99"/>
      <c r="AXA1273" s="99"/>
      <c r="AXB1273" s="99"/>
      <c r="AXC1273" s="99"/>
      <c r="AXD1273" s="99"/>
      <c r="AXE1273" s="99"/>
      <c r="AXF1273" s="99"/>
      <c r="AXG1273" s="99"/>
      <c r="AXH1273" s="99"/>
      <c r="AXI1273" s="99"/>
      <c r="AXJ1273" s="99"/>
      <c r="AXK1273" s="99"/>
      <c r="AXL1273" s="99"/>
      <c r="AXM1273" s="99"/>
      <c r="AXN1273" s="99"/>
      <c r="AXO1273" s="99"/>
      <c r="AXP1273" s="99"/>
      <c r="AXQ1273" s="99"/>
      <c r="AXR1273" s="99"/>
      <c r="AXS1273" s="99"/>
      <c r="AXT1273" s="99"/>
      <c r="AXU1273" s="99"/>
      <c r="AXV1273" s="99"/>
      <c r="AXW1273" s="99"/>
      <c r="AXX1273" s="99"/>
      <c r="AXY1273" s="99"/>
      <c r="AXZ1273" s="99"/>
      <c r="AYA1273" s="99"/>
      <c r="AYB1273" s="99"/>
      <c r="AYC1273" s="99"/>
      <c r="AYD1273" s="99"/>
      <c r="AYE1273" s="99"/>
      <c r="AYF1273" s="99"/>
      <c r="AYG1273" s="99"/>
      <c r="AYH1273" s="99"/>
      <c r="AYI1273" s="99"/>
      <c r="AYJ1273" s="99"/>
      <c r="AYK1273" s="99"/>
      <c r="AYL1273" s="99"/>
      <c r="AYM1273" s="99"/>
      <c r="AYN1273" s="99"/>
      <c r="AYO1273" s="99"/>
      <c r="AYP1273" s="99"/>
      <c r="AYQ1273" s="99"/>
      <c r="AYR1273" s="99"/>
      <c r="AYS1273" s="99"/>
      <c r="AYT1273" s="99"/>
      <c r="AYU1273" s="99"/>
      <c r="AYV1273" s="99"/>
      <c r="AYW1273" s="99"/>
      <c r="AYX1273" s="99"/>
      <c r="AYY1273" s="99"/>
      <c r="AYZ1273" s="99"/>
      <c r="AZA1273" s="99"/>
      <c r="AZB1273" s="99"/>
      <c r="AZC1273" s="99"/>
      <c r="AZD1273" s="99"/>
      <c r="AZE1273" s="99"/>
      <c r="AZF1273" s="99"/>
      <c r="AZG1273" s="99"/>
      <c r="AZH1273" s="99"/>
      <c r="AZI1273" s="99"/>
      <c r="AZJ1273" s="99"/>
      <c r="AZK1273" s="99"/>
      <c r="AZL1273" s="99"/>
      <c r="AZM1273" s="99"/>
      <c r="AZN1273" s="99"/>
      <c r="AZO1273" s="99"/>
      <c r="AZP1273" s="99"/>
      <c r="AZQ1273" s="99"/>
      <c r="AZR1273" s="99"/>
      <c r="AZS1273" s="99"/>
      <c r="AZT1273" s="99"/>
      <c r="AZU1273" s="99"/>
      <c r="AZV1273" s="99"/>
      <c r="AZW1273" s="99"/>
      <c r="AZX1273" s="99"/>
      <c r="AZY1273" s="99"/>
      <c r="AZZ1273" s="99"/>
      <c r="BAA1273" s="99"/>
      <c r="BAB1273" s="99"/>
      <c r="BAC1273" s="99"/>
      <c r="BAD1273" s="99"/>
      <c r="BAE1273" s="99"/>
      <c r="BAF1273" s="99"/>
      <c r="BAG1273" s="99"/>
      <c r="BAH1273" s="99"/>
      <c r="BAI1273" s="99"/>
      <c r="BAJ1273" s="99"/>
      <c r="BAK1273" s="99"/>
      <c r="BAL1273" s="99"/>
      <c r="BAM1273" s="99"/>
      <c r="BAN1273" s="99"/>
      <c r="BAO1273" s="99"/>
      <c r="BAP1273" s="99"/>
      <c r="BAQ1273" s="99"/>
      <c r="BAR1273" s="99"/>
      <c r="BAS1273" s="99"/>
      <c r="BAT1273" s="99"/>
      <c r="BAU1273" s="99"/>
      <c r="BAV1273" s="99"/>
      <c r="BAW1273" s="99"/>
      <c r="BAX1273" s="99"/>
      <c r="BAY1273" s="99"/>
      <c r="BAZ1273" s="99"/>
      <c r="BBA1273" s="99"/>
      <c r="BBB1273" s="99"/>
      <c r="BBC1273" s="99"/>
      <c r="BBD1273" s="99"/>
      <c r="BBE1273" s="99"/>
      <c r="BBF1273" s="99"/>
      <c r="BBG1273" s="99"/>
      <c r="BBH1273" s="99"/>
      <c r="BBI1273" s="99"/>
      <c r="BBJ1273" s="99"/>
      <c r="BBK1273" s="99"/>
      <c r="BBL1273" s="99"/>
      <c r="BBM1273" s="99"/>
      <c r="BBN1273" s="99"/>
      <c r="BBO1273" s="99"/>
      <c r="BBP1273" s="99"/>
      <c r="BBQ1273" s="99"/>
      <c r="BBR1273" s="99"/>
      <c r="BBS1273" s="99"/>
      <c r="BBT1273" s="99"/>
      <c r="BBU1273" s="99"/>
      <c r="BBV1273" s="99"/>
      <c r="BBW1273" s="99"/>
      <c r="BBX1273" s="99"/>
      <c r="BBY1273" s="99"/>
      <c r="BBZ1273" s="99"/>
      <c r="BCA1273" s="99"/>
      <c r="BCB1273" s="99"/>
      <c r="BCC1273" s="99"/>
      <c r="BCD1273" s="99"/>
      <c r="BCE1273" s="99"/>
      <c r="BCF1273" s="99"/>
      <c r="BCG1273" s="99"/>
      <c r="BCH1273" s="99"/>
      <c r="BCI1273" s="99"/>
      <c r="BCJ1273" s="99"/>
      <c r="BCK1273" s="99"/>
      <c r="BCL1273" s="99"/>
      <c r="BCM1273" s="99"/>
      <c r="BCN1273" s="99"/>
      <c r="BCO1273" s="99"/>
      <c r="BCP1273" s="99"/>
      <c r="BCQ1273" s="99"/>
      <c r="BCR1273" s="99"/>
      <c r="BCS1273" s="99"/>
      <c r="BCT1273" s="99"/>
      <c r="BCU1273" s="99"/>
      <c r="BCV1273" s="99"/>
      <c r="BCW1273" s="99"/>
      <c r="BCX1273" s="99"/>
      <c r="BCY1273" s="99"/>
      <c r="BCZ1273" s="99"/>
      <c r="BDA1273" s="99"/>
      <c r="BDB1273" s="99"/>
      <c r="BDC1273" s="99"/>
      <c r="BDD1273" s="99"/>
      <c r="BDE1273" s="99"/>
      <c r="BDF1273" s="99"/>
      <c r="BDG1273" s="99"/>
      <c r="BDH1273" s="99"/>
      <c r="BDI1273" s="99"/>
      <c r="BDJ1273" s="99"/>
      <c r="BDK1273" s="99"/>
      <c r="BDL1273" s="99"/>
      <c r="BDM1273" s="99"/>
      <c r="BDN1273" s="99"/>
      <c r="BDO1273" s="99"/>
      <c r="BDP1273" s="99"/>
      <c r="BDQ1273" s="99"/>
      <c r="BDR1273" s="99"/>
      <c r="BDS1273" s="99"/>
      <c r="BDT1273" s="99"/>
      <c r="BDU1273" s="99"/>
      <c r="BDV1273" s="99"/>
      <c r="BDW1273" s="99"/>
      <c r="BDX1273" s="99"/>
      <c r="BDY1273" s="99"/>
      <c r="BDZ1273" s="99"/>
      <c r="BEA1273" s="99"/>
      <c r="BEB1273" s="99"/>
      <c r="BEC1273" s="99"/>
      <c r="BED1273" s="99"/>
      <c r="BEE1273" s="99"/>
      <c r="BEF1273" s="99"/>
      <c r="BEG1273" s="99"/>
      <c r="BEH1273" s="99"/>
      <c r="BEI1273" s="99"/>
      <c r="BEJ1273" s="99"/>
      <c r="BEK1273" s="99"/>
      <c r="BEL1273" s="99"/>
      <c r="BEM1273" s="99"/>
      <c r="BEN1273" s="99"/>
      <c r="BEO1273" s="99"/>
      <c r="BEP1273" s="99"/>
      <c r="BEQ1273" s="99"/>
      <c r="BER1273" s="99"/>
      <c r="BES1273" s="99"/>
      <c r="BET1273" s="99"/>
      <c r="BEU1273" s="99"/>
      <c r="BEV1273" s="99"/>
      <c r="BEW1273" s="99"/>
      <c r="BEX1273" s="99"/>
      <c r="BEY1273" s="99"/>
      <c r="BEZ1273" s="99"/>
      <c r="BFA1273" s="99"/>
      <c r="BFB1273" s="99"/>
      <c r="BFC1273" s="99"/>
      <c r="BFD1273" s="99"/>
      <c r="BFE1273" s="99"/>
      <c r="BFF1273" s="99"/>
      <c r="BFG1273" s="99"/>
      <c r="BFH1273" s="99"/>
      <c r="BFI1273" s="99"/>
      <c r="BFJ1273" s="99"/>
      <c r="BFK1273" s="99"/>
      <c r="BFL1273" s="99"/>
      <c r="BFM1273" s="99"/>
      <c r="BFN1273" s="99"/>
      <c r="BFO1273" s="99"/>
      <c r="BFP1273" s="99"/>
      <c r="BFQ1273" s="99"/>
      <c r="BFR1273" s="99"/>
      <c r="BFS1273" s="99"/>
      <c r="BFT1273" s="99"/>
      <c r="BFU1273" s="99"/>
      <c r="BFV1273" s="99"/>
      <c r="BFW1273" s="99"/>
      <c r="BFX1273" s="99"/>
      <c r="BFY1273" s="99"/>
      <c r="BFZ1273" s="99"/>
      <c r="BGA1273" s="99"/>
      <c r="BGB1273" s="99"/>
      <c r="BGC1273" s="99"/>
      <c r="BGD1273" s="99"/>
      <c r="BGE1273" s="99"/>
      <c r="BGF1273" s="99"/>
      <c r="BGG1273" s="99"/>
      <c r="BGH1273" s="99"/>
      <c r="BGI1273" s="99"/>
      <c r="BGJ1273" s="99"/>
      <c r="BGK1273" s="99"/>
      <c r="BGL1273" s="99"/>
      <c r="BGM1273" s="99"/>
      <c r="BGN1273" s="99"/>
      <c r="BGO1273" s="99"/>
      <c r="BGP1273" s="99"/>
      <c r="BGQ1273" s="99"/>
      <c r="BGR1273" s="99"/>
      <c r="BGS1273" s="99"/>
      <c r="BGT1273" s="99"/>
      <c r="BGU1273" s="99"/>
      <c r="BGV1273" s="99"/>
      <c r="BGW1273" s="99"/>
      <c r="BGX1273" s="99"/>
      <c r="BGY1273" s="99"/>
      <c r="BGZ1273" s="99"/>
      <c r="BHA1273" s="99"/>
      <c r="BHB1273" s="99"/>
      <c r="BHC1273" s="99"/>
      <c r="BHD1273" s="99"/>
      <c r="BHE1273" s="99"/>
      <c r="BHF1273" s="99"/>
      <c r="BHG1273" s="99"/>
      <c r="BHH1273" s="99"/>
      <c r="BHI1273" s="99"/>
      <c r="BHJ1273" s="99"/>
      <c r="BHK1273" s="99"/>
      <c r="BHL1273" s="99"/>
      <c r="BHM1273" s="99"/>
      <c r="BHN1273" s="99"/>
      <c r="BHO1273" s="99"/>
      <c r="BHP1273" s="99"/>
      <c r="BHQ1273" s="99"/>
      <c r="BHR1273" s="99"/>
      <c r="BHS1273" s="99"/>
      <c r="BHT1273" s="99"/>
      <c r="BHU1273" s="99"/>
      <c r="BHV1273" s="99"/>
      <c r="BHW1273" s="99"/>
      <c r="BHX1273" s="99"/>
      <c r="BHY1273" s="99"/>
      <c r="BHZ1273" s="99"/>
      <c r="BIA1273" s="99"/>
      <c r="BIB1273" s="99"/>
      <c r="BIC1273" s="99"/>
      <c r="BID1273" s="99"/>
      <c r="BIE1273" s="99"/>
      <c r="BIF1273" s="99"/>
      <c r="BIG1273" s="99"/>
      <c r="BIH1273" s="99"/>
      <c r="BII1273" s="99"/>
      <c r="BIJ1273" s="99"/>
      <c r="BIK1273" s="99"/>
      <c r="BIL1273" s="99"/>
      <c r="BIM1273" s="99"/>
      <c r="BIN1273" s="99"/>
      <c r="BIO1273" s="99"/>
      <c r="BIP1273" s="99"/>
      <c r="BIQ1273" s="99"/>
      <c r="BIR1273" s="99"/>
      <c r="BIS1273" s="99"/>
      <c r="BIT1273" s="99"/>
      <c r="BIU1273" s="99"/>
      <c r="BIV1273" s="99"/>
      <c r="BIW1273" s="99"/>
      <c r="BIX1273" s="99"/>
      <c r="BIY1273" s="99"/>
      <c r="BIZ1273" s="99"/>
      <c r="BJA1273" s="99"/>
      <c r="BJB1273" s="99"/>
      <c r="BJC1273" s="99"/>
      <c r="BJD1273" s="99"/>
      <c r="BJE1273" s="99"/>
      <c r="BJF1273" s="99"/>
      <c r="BJG1273" s="99"/>
      <c r="BJH1273" s="99"/>
      <c r="BJI1273" s="99"/>
      <c r="BJJ1273" s="99"/>
      <c r="BJK1273" s="99"/>
      <c r="BJL1273" s="99"/>
      <c r="BJM1273" s="99"/>
      <c r="BJN1273" s="99"/>
      <c r="BJO1273" s="99"/>
      <c r="BJP1273" s="99"/>
      <c r="BJQ1273" s="99"/>
      <c r="BJR1273" s="99"/>
      <c r="BJS1273" s="99"/>
      <c r="BJT1273" s="99"/>
      <c r="BJU1273" s="99"/>
      <c r="BJV1273" s="99"/>
      <c r="BJW1273" s="99"/>
      <c r="BJX1273" s="99"/>
      <c r="BJY1273" s="99"/>
      <c r="BJZ1273" s="99"/>
      <c r="BKA1273" s="99"/>
      <c r="BKB1273" s="99"/>
      <c r="BKC1273" s="99"/>
      <c r="BKD1273" s="99"/>
      <c r="BKE1273" s="99"/>
      <c r="BKF1273" s="99"/>
      <c r="BKG1273" s="99"/>
      <c r="BKH1273" s="99"/>
      <c r="BKI1273" s="99"/>
      <c r="BKJ1273" s="99"/>
      <c r="BKK1273" s="99"/>
      <c r="BKL1273" s="99"/>
      <c r="BKM1273" s="99"/>
      <c r="BKN1273" s="99"/>
      <c r="BKO1273" s="99"/>
      <c r="BKP1273" s="99"/>
      <c r="BKQ1273" s="99"/>
      <c r="BKR1273" s="99"/>
      <c r="BKS1273" s="99"/>
      <c r="BKT1273" s="99"/>
      <c r="BKU1273" s="99"/>
      <c r="BKV1273" s="99"/>
      <c r="BKW1273" s="99"/>
      <c r="BKX1273" s="99"/>
      <c r="BKY1273" s="99"/>
      <c r="BKZ1273" s="99"/>
      <c r="BLA1273" s="99"/>
      <c r="BLB1273" s="99"/>
      <c r="BLC1273" s="99"/>
      <c r="BLD1273" s="99"/>
      <c r="BLE1273" s="99"/>
      <c r="BLF1273" s="99"/>
      <c r="BLG1273" s="99"/>
      <c r="BLH1273" s="99"/>
      <c r="BLI1273" s="99"/>
      <c r="BLJ1273" s="99"/>
      <c r="BLK1273" s="99"/>
      <c r="BLL1273" s="99"/>
      <c r="BLM1273" s="99"/>
      <c r="BLN1273" s="99"/>
      <c r="BLO1273" s="99"/>
      <c r="BLP1273" s="99"/>
      <c r="BLQ1273" s="99"/>
      <c r="BLR1273" s="99"/>
      <c r="BLS1273" s="99"/>
      <c r="BLT1273" s="99"/>
      <c r="BLU1273" s="99"/>
      <c r="BLV1273" s="99"/>
      <c r="BLW1273" s="99"/>
      <c r="BLX1273" s="99"/>
      <c r="BLY1273" s="99"/>
      <c r="BLZ1273" s="99"/>
      <c r="BMA1273" s="99"/>
      <c r="BMB1273" s="99"/>
      <c r="BMC1273" s="99"/>
      <c r="BMD1273" s="99"/>
      <c r="BME1273" s="99"/>
      <c r="BMF1273" s="99"/>
      <c r="BMG1273" s="99"/>
      <c r="BMH1273" s="99"/>
      <c r="BMI1273" s="99"/>
      <c r="BMJ1273" s="99"/>
      <c r="BMK1273" s="99"/>
      <c r="BML1273" s="99"/>
      <c r="BMM1273" s="99"/>
      <c r="BMN1273" s="99"/>
      <c r="BMO1273" s="99"/>
      <c r="BMP1273" s="99"/>
      <c r="BMQ1273" s="99"/>
      <c r="BMR1273" s="99"/>
      <c r="BMS1273" s="99"/>
      <c r="BMT1273" s="99"/>
      <c r="BMU1273" s="99"/>
      <c r="BMV1273" s="99"/>
      <c r="BMW1273" s="99"/>
      <c r="BMX1273" s="99"/>
      <c r="BMY1273" s="99"/>
      <c r="BMZ1273" s="99"/>
      <c r="BNA1273" s="99"/>
      <c r="BNB1273" s="99"/>
      <c r="BNC1273" s="99"/>
      <c r="BND1273" s="99"/>
      <c r="BNE1273" s="99"/>
      <c r="BNF1273" s="99"/>
      <c r="BNG1273" s="99"/>
      <c r="BNH1273" s="99"/>
      <c r="BNI1273" s="99"/>
      <c r="BNJ1273" s="99"/>
      <c r="BNK1273" s="99"/>
      <c r="BNL1273" s="99"/>
      <c r="BNM1273" s="99"/>
      <c r="BNN1273" s="99"/>
      <c r="BNO1273" s="99"/>
      <c r="BNP1273" s="99"/>
      <c r="BNQ1273" s="99"/>
      <c r="BNR1273" s="99"/>
      <c r="BNS1273" s="99"/>
      <c r="BNT1273" s="99"/>
      <c r="BNU1273" s="99"/>
      <c r="BNV1273" s="99"/>
      <c r="BNW1273" s="99"/>
      <c r="BNX1273" s="99"/>
      <c r="BNY1273" s="99"/>
      <c r="BNZ1273" s="99"/>
      <c r="BOA1273" s="99"/>
      <c r="BOB1273" s="99"/>
      <c r="BOC1273" s="99"/>
      <c r="BOD1273" s="99"/>
      <c r="BOE1273" s="99"/>
      <c r="BOF1273" s="99"/>
      <c r="BOG1273" s="99"/>
      <c r="BOH1273" s="99"/>
      <c r="BOI1273" s="99"/>
      <c r="BOJ1273" s="99"/>
      <c r="BOK1273" s="99"/>
      <c r="BOL1273" s="99"/>
      <c r="BOM1273" s="99"/>
      <c r="BON1273" s="99"/>
      <c r="BOO1273" s="99"/>
      <c r="BOP1273" s="99"/>
      <c r="BOQ1273" s="99"/>
      <c r="BOR1273" s="99"/>
      <c r="BOS1273" s="99"/>
      <c r="BOT1273" s="99"/>
      <c r="BOU1273" s="99"/>
      <c r="BOV1273" s="99"/>
      <c r="BOW1273" s="99"/>
      <c r="BOX1273" s="99"/>
      <c r="BOY1273" s="99"/>
      <c r="BOZ1273" s="99"/>
      <c r="BPA1273" s="99"/>
      <c r="BPB1273" s="99"/>
      <c r="BPC1273" s="99"/>
      <c r="BPD1273" s="99"/>
      <c r="BPE1273" s="99"/>
      <c r="BPF1273" s="99"/>
      <c r="BPG1273" s="99"/>
      <c r="BPH1273" s="99"/>
      <c r="BPI1273" s="99"/>
      <c r="BPJ1273" s="99"/>
      <c r="BPK1273" s="99"/>
      <c r="BPL1273" s="99"/>
      <c r="BPM1273" s="99"/>
      <c r="BPN1273" s="99"/>
      <c r="BPO1273" s="99"/>
      <c r="BPP1273" s="99"/>
      <c r="BPQ1273" s="99"/>
      <c r="BPR1273" s="99"/>
      <c r="BPS1273" s="99"/>
      <c r="BPT1273" s="99"/>
      <c r="BPU1273" s="99"/>
      <c r="BPV1273" s="99"/>
      <c r="BPW1273" s="99"/>
      <c r="BPX1273" s="99"/>
      <c r="BPY1273" s="99"/>
      <c r="BPZ1273" s="99"/>
      <c r="BQA1273" s="99"/>
      <c r="BQB1273" s="99"/>
      <c r="BQC1273" s="99"/>
      <c r="BQD1273" s="99"/>
      <c r="BQE1273" s="99"/>
      <c r="BQF1273" s="99"/>
      <c r="BQG1273" s="99"/>
      <c r="BQH1273" s="99"/>
      <c r="BQI1273" s="99"/>
      <c r="BQJ1273" s="99"/>
      <c r="BQK1273" s="99"/>
      <c r="BQL1273" s="99"/>
      <c r="BQM1273" s="99"/>
      <c r="BQN1273" s="99"/>
      <c r="BQO1273" s="99"/>
      <c r="BQP1273" s="99"/>
      <c r="BQQ1273" s="99"/>
      <c r="BQR1273" s="99"/>
      <c r="BQS1273" s="99"/>
      <c r="BQT1273" s="99"/>
      <c r="BQU1273" s="99"/>
      <c r="BQV1273" s="99"/>
      <c r="BQW1273" s="99"/>
      <c r="BQX1273" s="99"/>
      <c r="BQY1273" s="99"/>
      <c r="BQZ1273" s="99"/>
      <c r="BRA1273" s="99"/>
      <c r="BRB1273" s="99"/>
      <c r="BRC1273" s="99"/>
      <c r="BRD1273" s="99"/>
      <c r="BRE1273" s="99"/>
      <c r="BRF1273" s="99"/>
      <c r="BRG1273" s="99"/>
      <c r="BRH1273" s="99"/>
      <c r="BRI1273" s="99"/>
      <c r="BRJ1273" s="99"/>
      <c r="BRK1273" s="99"/>
      <c r="BRL1273" s="99"/>
      <c r="BRM1273" s="99"/>
      <c r="BRN1273" s="99"/>
      <c r="BRO1273" s="99"/>
      <c r="BRP1273" s="99"/>
      <c r="BRQ1273" s="99"/>
      <c r="BRR1273" s="99"/>
      <c r="BRS1273" s="99"/>
      <c r="BRT1273" s="99"/>
      <c r="BRU1273" s="99"/>
      <c r="BRV1273" s="99"/>
      <c r="BRW1273" s="99"/>
      <c r="BRX1273" s="99"/>
      <c r="BRY1273" s="99"/>
      <c r="BRZ1273" s="99"/>
      <c r="BSA1273" s="99"/>
      <c r="BSB1273" s="99"/>
      <c r="BSC1273" s="99"/>
      <c r="BSD1273" s="99"/>
      <c r="BSE1273" s="99"/>
      <c r="BSF1273" s="99"/>
      <c r="BSG1273" s="99"/>
      <c r="BSH1273" s="99"/>
      <c r="BSI1273" s="99"/>
      <c r="BSJ1273" s="99"/>
      <c r="BSK1273" s="99"/>
      <c r="BSL1273" s="99"/>
      <c r="BSM1273" s="99"/>
      <c r="BSN1273" s="99"/>
      <c r="BSO1273" s="99"/>
      <c r="BSP1273" s="99"/>
      <c r="BSQ1273" s="99"/>
      <c r="BSR1273" s="99"/>
      <c r="BSS1273" s="99"/>
      <c r="BST1273" s="99"/>
      <c r="BSU1273" s="99"/>
      <c r="BSV1273" s="99"/>
      <c r="BSW1273" s="99"/>
      <c r="BSX1273" s="99"/>
      <c r="BSY1273" s="99"/>
      <c r="BSZ1273" s="99"/>
      <c r="BTA1273" s="99"/>
      <c r="BTB1273" s="99"/>
      <c r="BTC1273" s="99"/>
      <c r="BTD1273" s="99"/>
      <c r="BTE1273" s="99"/>
      <c r="BTF1273" s="99"/>
      <c r="BTG1273" s="99"/>
      <c r="BTH1273" s="99"/>
      <c r="BTI1273" s="99"/>
      <c r="BTJ1273" s="99"/>
      <c r="BTK1273" s="99"/>
      <c r="BTL1273" s="99"/>
      <c r="BTM1273" s="99"/>
      <c r="BTN1273" s="99"/>
      <c r="BTO1273" s="99"/>
      <c r="BTP1273" s="99"/>
      <c r="BTQ1273" s="99"/>
      <c r="BTR1273" s="99"/>
      <c r="BTS1273" s="99"/>
      <c r="BTT1273" s="99"/>
      <c r="BTU1273" s="99"/>
      <c r="BTV1273" s="99"/>
      <c r="BTW1273" s="99"/>
      <c r="BTX1273" s="99"/>
      <c r="BTY1273" s="99"/>
      <c r="BTZ1273" s="99"/>
      <c r="BUA1273" s="99"/>
      <c r="BUB1273" s="99"/>
      <c r="BUC1273" s="99"/>
      <c r="BUD1273" s="99"/>
      <c r="BUE1273" s="99"/>
      <c r="BUF1273" s="99"/>
      <c r="BUG1273" s="99"/>
      <c r="BUH1273" s="99"/>
      <c r="BUI1273" s="99"/>
      <c r="BUJ1273" s="99"/>
      <c r="BUK1273" s="99"/>
      <c r="BUL1273" s="99"/>
      <c r="BUM1273" s="99"/>
      <c r="BUN1273" s="99"/>
      <c r="BUO1273" s="99"/>
      <c r="BUP1273" s="99"/>
      <c r="BUQ1273" s="99"/>
      <c r="BUR1273" s="99"/>
      <c r="BUS1273" s="99"/>
      <c r="BUT1273" s="99"/>
      <c r="BUU1273" s="99"/>
      <c r="BUV1273" s="99"/>
      <c r="BUW1273" s="99"/>
      <c r="BUX1273" s="99"/>
      <c r="BUY1273" s="99"/>
      <c r="BUZ1273" s="99"/>
      <c r="BVA1273" s="99"/>
      <c r="BVB1273" s="99"/>
      <c r="BVC1273" s="99"/>
      <c r="BVD1273" s="99"/>
      <c r="BVE1273" s="99"/>
      <c r="BVF1273" s="99"/>
      <c r="BVG1273" s="99"/>
      <c r="BVH1273" s="99"/>
      <c r="BVI1273" s="99"/>
      <c r="BVJ1273" s="99"/>
      <c r="BVK1273" s="99"/>
      <c r="BVL1273" s="99"/>
      <c r="BVM1273" s="99"/>
      <c r="BVN1273" s="99"/>
      <c r="BVO1273" s="99"/>
      <c r="BVP1273" s="99"/>
      <c r="BVQ1273" s="99"/>
      <c r="BVR1273" s="99"/>
      <c r="BVS1273" s="99"/>
      <c r="BVT1273" s="99"/>
      <c r="BVU1273" s="99"/>
      <c r="BVV1273" s="99"/>
      <c r="BVW1273" s="99"/>
      <c r="BVX1273" s="99"/>
      <c r="BVY1273" s="99"/>
      <c r="BVZ1273" s="99"/>
      <c r="BWA1273" s="99"/>
      <c r="BWB1273" s="99"/>
      <c r="BWC1273" s="99"/>
      <c r="BWD1273" s="99"/>
      <c r="BWE1273" s="99"/>
      <c r="BWF1273" s="99"/>
      <c r="BWG1273" s="99"/>
      <c r="BWH1273" s="99"/>
      <c r="BWI1273" s="99"/>
      <c r="BWJ1273" s="99"/>
      <c r="BWK1273" s="99"/>
      <c r="BWL1273" s="99"/>
      <c r="BWM1273" s="99"/>
      <c r="BWN1273" s="99"/>
      <c r="BWO1273" s="99"/>
      <c r="BWP1273" s="99"/>
      <c r="BWQ1273" s="99"/>
      <c r="BWR1273" s="99"/>
      <c r="BWS1273" s="99"/>
      <c r="BWT1273" s="99"/>
      <c r="BWU1273" s="99"/>
      <c r="BWV1273" s="99"/>
      <c r="BWW1273" s="99"/>
      <c r="BWX1273" s="99"/>
      <c r="BWY1273" s="99"/>
      <c r="BWZ1273" s="99"/>
      <c r="BXA1273" s="99"/>
      <c r="BXB1273" s="99"/>
      <c r="BXC1273" s="99"/>
      <c r="BXD1273" s="99"/>
      <c r="BXE1273" s="99"/>
      <c r="BXF1273" s="99"/>
      <c r="BXG1273" s="99"/>
      <c r="BXH1273" s="99"/>
      <c r="BXI1273" s="99"/>
      <c r="BXJ1273" s="99"/>
      <c r="BXK1273" s="99"/>
      <c r="BXL1273" s="99"/>
      <c r="BXM1273" s="99"/>
      <c r="BXN1273" s="99"/>
      <c r="BXO1273" s="99"/>
      <c r="BXP1273" s="99"/>
      <c r="BXQ1273" s="99"/>
      <c r="BXR1273" s="99"/>
      <c r="BXS1273" s="99"/>
      <c r="BXT1273" s="99"/>
      <c r="BXU1273" s="99"/>
      <c r="BXV1273" s="99"/>
      <c r="BXW1273" s="99"/>
      <c r="BXX1273" s="99"/>
      <c r="BXY1273" s="99"/>
      <c r="BXZ1273" s="99"/>
      <c r="BYA1273" s="99"/>
      <c r="BYB1273" s="99"/>
      <c r="BYC1273" s="99"/>
      <c r="BYD1273" s="99"/>
      <c r="BYE1273" s="99"/>
      <c r="BYF1273" s="99"/>
      <c r="BYG1273" s="99"/>
      <c r="BYH1273" s="99"/>
      <c r="BYI1273" s="99"/>
      <c r="BYJ1273" s="99"/>
      <c r="BYK1273" s="99"/>
      <c r="BYL1273" s="99"/>
      <c r="BYM1273" s="99"/>
      <c r="BYN1273" s="99"/>
      <c r="BYO1273" s="99"/>
      <c r="BYP1273" s="99"/>
      <c r="BYQ1273" s="99"/>
      <c r="BYR1273" s="99"/>
      <c r="BYS1273" s="99"/>
      <c r="BYT1273" s="99"/>
      <c r="BYU1273" s="99"/>
      <c r="BYV1273" s="99"/>
      <c r="BYW1273" s="99"/>
      <c r="BYX1273" s="99"/>
      <c r="BYY1273" s="99"/>
      <c r="BYZ1273" s="99"/>
      <c r="BZA1273" s="99"/>
      <c r="BZB1273" s="99"/>
      <c r="BZC1273" s="99"/>
      <c r="BZD1273" s="99"/>
      <c r="BZE1273" s="99"/>
      <c r="BZF1273" s="99"/>
      <c r="BZG1273" s="99"/>
      <c r="BZH1273" s="99"/>
      <c r="BZI1273" s="99"/>
      <c r="BZJ1273" s="99"/>
      <c r="BZK1273" s="99"/>
      <c r="BZL1273" s="99"/>
      <c r="BZM1273" s="99"/>
      <c r="BZN1273" s="99"/>
      <c r="BZO1273" s="99"/>
      <c r="BZP1273" s="99"/>
      <c r="BZQ1273" s="99"/>
      <c r="BZR1273" s="99"/>
      <c r="BZS1273" s="99"/>
      <c r="BZT1273" s="99"/>
      <c r="BZU1273" s="99"/>
      <c r="BZV1273" s="99"/>
      <c r="BZW1273" s="99"/>
      <c r="BZX1273" s="99"/>
      <c r="BZY1273" s="99"/>
      <c r="BZZ1273" s="99"/>
      <c r="CAA1273" s="99"/>
      <c r="CAB1273" s="99"/>
      <c r="CAC1273" s="99"/>
      <c r="CAD1273" s="99"/>
      <c r="CAE1273" s="99"/>
      <c r="CAF1273" s="99"/>
      <c r="CAG1273" s="99"/>
      <c r="CAH1273" s="99"/>
      <c r="CAI1273" s="99"/>
      <c r="CAJ1273" s="99"/>
      <c r="CAK1273" s="99"/>
      <c r="CAL1273" s="99"/>
      <c r="CAM1273" s="99"/>
      <c r="CAN1273" s="99"/>
      <c r="CAO1273" s="99"/>
      <c r="CAP1273" s="99"/>
      <c r="CAQ1273" s="99"/>
      <c r="CAR1273" s="99"/>
      <c r="CAS1273" s="99"/>
      <c r="CAT1273" s="99"/>
      <c r="CAU1273" s="99"/>
      <c r="CAV1273" s="99"/>
      <c r="CAW1273" s="99"/>
      <c r="CAX1273" s="99"/>
      <c r="CAY1273" s="99"/>
      <c r="CAZ1273" s="99"/>
      <c r="CBA1273" s="99"/>
      <c r="CBB1273" s="99"/>
      <c r="CBC1273" s="99"/>
      <c r="CBD1273" s="99"/>
      <c r="CBE1273" s="99"/>
      <c r="CBF1273" s="99"/>
      <c r="CBG1273" s="99"/>
      <c r="CBH1273" s="99"/>
      <c r="CBI1273" s="99"/>
      <c r="CBJ1273" s="99"/>
      <c r="CBK1273" s="99"/>
      <c r="CBL1273" s="99"/>
      <c r="CBM1273" s="99"/>
      <c r="CBN1273" s="99"/>
      <c r="CBO1273" s="99"/>
      <c r="CBP1273" s="99"/>
      <c r="CBQ1273" s="99"/>
      <c r="CBR1273" s="99"/>
      <c r="CBS1273" s="99"/>
      <c r="CBT1273" s="99"/>
      <c r="CBU1273" s="99"/>
      <c r="CBV1273" s="99"/>
      <c r="CBW1273" s="99"/>
      <c r="CBX1273" s="99"/>
      <c r="CBY1273" s="99"/>
      <c r="CBZ1273" s="99"/>
      <c r="CCA1273" s="99"/>
      <c r="CCB1273" s="99"/>
      <c r="CCC1273" s="99"/>
      <c r="CCD1273" s="99"/>
      <c r="CCE1273" s="99"/>
      <c r="CCF1273" s="99"/>
      <c r="CCG1273" s="99"/>
      <c r="CCH1273" s="99"/>
      <c r="CCI1273" s="99"/>
      <c r="CCJ1273" s="99"/>
      <c r="CCK1273" s="99"/>
      <c r="CCL1273" s="99"/>
      <c r="CCM1273" s="99"/>
      <c r="CCN1273" s="99"/>
      <c r="CCO1273" s="99"/>
      <c r="CCP1273" s="99"/>
      <c r="CCQ1273" s="99"/>
      <c r="CCR1273" s="99"/>
      <c r="CCS1273" s="99"/>
      <c r="CCT1273" s="99"/>
      <c r="CCU1273" s="99"/>
      <c r="CCV1273" s="99"/>
      <c r="CCW1273" s="99"/>
      <c r="CCX1273" s="99"/>
      <c r="CCY1273" s="99"/>
      <c r="CCZ1273" s="99"/>
      <c r="CDA1273" s="99"/>
      <c r="CDB1273" s="99"/>
      <c r="CDC1273" s="99"/>
      <c r="CDD1273" s="99"/>
      <c r="CDE1273" s="99"/>
      <c r="CDF1273" s="99"/>
      <c r="CDG1273" s="99"/>
      <c r="CDH1273" s="99"/>
      <c r="CDI1273" s="99"/>
      <c r="CDJ1273" s="99"/>
      <c r="CDK1273" s="99"/>
      <c r="CDL1273" s="99"/>
      <c r="CDM1273" s="99"/>
      <c r="CDN1273" s="99"/>
      <c r="CDO1273" s="99"/>
      <c r="CDP1273" s="99"/>
      <c r="CDQ1273" s="99"/>
      <c r="CDR1273" s="99"/>
      <c r="CDS1273" s="99"/>
      <c r="CDT1273" s="99"/>
      <c r="CDU1273" s="99"/>
      <c r="CDV1273" s="99"/>
      <c r="CDW1273" s="99"/>
      <c r="CDX1273" s="99"/>
      <c r="CDY1273" s="99"/>
      <c r="CDZ1273" s="99"/>
      <c r="CEA1273" s="99"/>
      <c r="CEB1273" s="99"/>
      <c r="CEC1273" s="99"/>
      <c r="CED1273" s="99"/>
      <c r="CEE1273" s="99"/>
      <c r="CEF1273" s="99"/>
      <c r="CEG1273" s="99"/>
      <c r="CEH1273" s="99"/>
      <c r="CEI1273" s="99"/>
      <c r="CEJ1273" s="99"/>
      <c r="CEK1273" s="99"/>
      <c r="CEL1273" s="99"/>
      <c r="CEM1273" s="99"/>
      <c r="CEN1273" s="99"/>
      <c r="CEO1273" s="99"/>
      <c r="CEP1273" s="99"/>
      <c r="CEQ1273" s="99"/>
      <c r="CER1273" s="99"/>
      <c r="CES1273" s="99"/>
      <c r="CET1273" s="99"/>
      <c r="CEU1273" s="99"/>
      <c r="CEV1273" s="99"/>
      <c r="CEW1273" s="99"/>
      <c r="CEX1273" s="99"/>
      <c r="CEY1273" s="99"/>
      <c r="CEZ1273" s="99"/>
      <c r="CFA1273" s="99"/>
      <c r="CFB1273" s="99"/>
      <c r="CFC1273" s="99"/>
      <c r="CFD1273" s="99"/>
      <c r="CFE1273" s="99"/>
      <c r="CFF1273" s="99"/>
      <c r="CFG1273" s="99"/>
      <c r="CFH1273" s="99"/>
      <c r="CFI1273" s="99"/>
      <c r="CFJ1273" s="99"/>
      <c r="CFK1273" s="99"/>
      <c r="CFL1273" s="99"/>
      <c r="CFM1273" s="99"/>
      <c r="CFN1273" s="99"/>
      <c r="CFO1273" s="99"/>
      <c r="CFP1273" s="99"/>
      <c r="CFQ1273" s="99"/>
      <c r="CFR1273" s="99"/>
      <c r="CFS1273" s="99"/>
      <c r="CFT1273" s="99"/>
      <c r="CFU1273" s="99"/>
      <c r="CFV1273" s="99"/>
      <c r="CFW1273" s="99"/>
      <c r="CFX1273" s="99"/>
      <c r="CFY1273" s="99"/>
      <c r="CFZ1273" s="99"/>
      <c r="CGA1273" s="99"/>
      <c r="CGB1273" s="99"/>
      <c r="CGC1273" s="99"/>
      <c r="CGD1273" s="99"/>
      <c r="CGE1273" s="99"/>
      <c r="CGF1273" s="99"/>
      <c r="CGG1273" s="99"/>
      <c r="CGH1273" s="99"/>
      <c r="CGI1273" s="99"/>
      <c r="CGJ1273" s="99"/>
      <c r="CGK1273" s="99"/>
      <c r="CGL1273" s="99"/>
      <c r="CGM1273" s="99"/>
      <c r="CGN1273" s="99"/>
      <c r="CGO1273" s="99"/>
      <c r="CGP1273" s="99"/>
      <c r="CGQ1273" s="99"/>
      <c r="CGR1273" s="99"/>
      <c r="CGS1273" s="99"/>
      <c r="CGT1273" s="99"/>
      <c r="CGU1273" s="99"/>
      <c r="CGV1273" s="99"/>
      <c r="CGW1273" s="99"/>
      <c r="CGX1273" s="99"/>
      <c r="CGY1273" s="99"/>
      <c r="CGZ1273" s="99"/>
      <c r="CHA1273" s="99"/>
      <c r="CHB1273" s="99"/>
      <c r="CHC1273" s="99"/>
      <c r="CHD1273" s="99"/>
      <c r="CHE1273" s="99"/>
      <c r="CHF1273" s="99"/>
      <c r="CHG1273" s="99"/>
      <c r="CHH1273" s="99"/>
      <c r="CHI1273" s="99"/>
      <c r="CHJ1273" s="99"/>
      <c r="CHK1273" s="99"/>
      <c r="CHL1273" s="99"/>
      <c r="CHM1273" s="99"/>
      <c r="CHN1273" s="99"/>
      <c r="CHO1273" s="99"/>
      <c r="CHP1273" s="99"/>
      <c r="CHQ1273" s="99"/>
      <c r="CHR1273" s="99"/>
      <c r="CHS1273" s="99"/>
      <c r="CHT1273" s="99"/>
      <c r="CHU1273" s="99"/>
      <c r="CHV1273" s="99"/>
      <c r="CHW1273" s="99"/>
      <c r="CHX1273" s="99"/>
      <c r="CHY1273" s="99"/>
      <c r="CHZ1273" s="99"/>
      <c r="CIA1273" s="99"/>
      <c r="CIB1273" s="99"/>
      <c r="CIC1273" s="99"/>
      <c r="CID1273" s="99"/>
      <c r="CIE1273" s="99"/>
      <c r="CIF1273" s="99"/>
      <c r="CIG1273" s="99"/>
      <c r="CIH1273" s="99"/>
      <c r="CII1273" s="99"/>
      <c r="CIJ1273" s="99"/>
      <c r="CIK1273" s="99"/>
      <c r="CIL1273" s="99"/>
      <c r="CIM1273" s="99"/>
      <c r="CIN1273" s="99"/>
      <c r="CIO1273" s="99"/>
      <c r="CIP1273" s="99"/>
      <c r="CIQ1273" s="99"/>
      <c r="CIR1273" s="99"/>
      <c r="CIS1273" s="99"/>
      <c r="CIT1273" s="99"/>
      <c r="CIU1273" s="99"/>
      <c r="CIV1273" s="99"/>
      <c r="CIW1273" s="99"/>
      <c r="CIX1273" s="99"/>
      <c r="CIY1273" s="99"/>
      <c r="CIZ1273" s="99"/>
      <c r="CJA1273" s="99"/>
      <c r="CJB1273" s="99"/>
      <c r="CJC1273" s="99"/>
      <c r="CJD1273" s="99"/>
      <c r="CJE1273" s="99"/>
      <c r="CJF1273" s="99"/>
      <c r="CJG1273" s="99"/>
      <c r="CJH1273" s="99"/>
      <c r="CJI1273" s="99"/>
      <c r="CJJ1273" s="99"/>
      <c r="CJK1273" s="99"/>
      <c r="CJL1273" s="99"/>
      <c r="CJM1273" s="99"/>
      <c r="CJN1273" s="99"/>
      <c r="CJO1273" s="99"/>
      <c r="CJP1273" s="99"/>
      <c r="CJQ1273" s="99"/>
      <c r="CJR1273" s="99"/>
      <c r="CJS1273" s="99"/>
      <c r="CJT1273" s="99"/>
      <c r="CJU1273" s="99"/>
      <c r="CJV1273" s="99"/>
      <c r="CJW1273" s="99"/>
      <c r="CJX1273" s="99"/>
      <c r="CJY1273" s="99"/>
      <c r="CJZ1273" s="99"/>
      <c r="CKA1273" s="99"/>
      <c r="CKB1273" s="99"/>
      <c r="CKC1273" s="99"/>
      <c r="CKD1273" s="99"/>
      <c r="CKE1273" s="99"/>
      <c r="CKF1273" s="99"/>
      <c r="CKG1273" s="99"/>
      <c r="CKH1273" s="99"/>
      <c r="CKI1273" s="99"/>
      <c r="CKJ1273" s="99"/>
      <c r="CKK1273" s="99"/>
      <c r="CKL1273" s="99"/>
      <c r="CKM1273" s="99"/>
      <c r="CKN1273" s="99"/>
      <c r="CKO1273" s="99"/>
      <c r="CKP1273" s="99"/>
      <c r="CKQ1273" s="99"/>
      <c r="CKR1273" s="99"/>
      <c r="CKS1273" s="99"/>
      <c r="CKT1273" s="99"/>
      <c r="CKU1273" s="99"/>
      <c r="CKV1273" s="99"/>
      <c r="CKW1273" s="99"/>
      <c r="CKX1273" s="99"/>
      <c r="CKY1273" s="99"/>
      <c r="CKZ1273" s="99"/>
      <c r="CLA1273" s="99"/>
      <c r="CLB1273" s="99"/>
      <c r="CLC1273" s="99"/>
      <c r="CLD1273" s="99"/>
      <c r="CLE1273" s="99"/>
      <c r="CLF1273" s="99"/>
      <c r="CLG1273" s="99"/>
      <c r="CLH1273" s="99"/>
      <c r="CLI1273" s="99"/>
      <c r="CLJ1273" s="99"/>
      <c r="CLK1273" s="99"/>
      <c r="CLL1273" s="99"/>
      <c r="CLM1273" s="99"/>
      <c r="CLN1273" s="99"/>
      <c r="CLO1273" s="99"/>
      <c r="CLP1273" s="99"/>
      <c r="CLQ1273" s="99"/>
      <c r="CLR1273" s="99"/>
      <c r="CLS1273" s="99"/>
      <c r="CLT1273" s="99"/>
      <c r="CLU1273" s="99"/>
      <c r="CLV1273" s="99"/>
      <c r="CLW1273" s="99"/>
      <c r="CLX1273" s="99"/>
      <c r="CLY1273" s="99"/>
      <c r="CLZ1273" s="99"/>
      <c r="CMA1273" s="99"/>
      <c r="CMB1273" s="99"/>
      <c r="CMC1273" s="99"/>
      <c r="CMD1273" s="99"/>
      <c r="CME1273" s="99"/>
      <c r="CMF1273" s="99"/>
      <c r="CMG1273" s="99"/>
      <c r="CMH1273" s="99"/>
      <c r="CMI1273" s="99"/>
      <c r="CMJ1273" s="99"/>
      <c r="CMK1273" s="99"/>
      <c r="CML1273" s="99"/>
      <c r="CMM1273" s="99"/>
      <c r="CMN1273" s="99"/>
      <c r="CMO1273" s="99"/>
      <c r="CMP1273" s="99"/>
      <c r="CMQ1273" s="99"/>
      <c r="CMR1273" s="99"/>
      <c r="CMS1273" s="99"/>
      <c r="CMT1273" s="99"/>
      <c r="CMU1273" s="99"/>
      <c r="CMV1273" s="99"/>
      <c r="CMW1273" s="99"/>
      <c r="CMX1273" s="99"/>
      <c r="CMY1273" s="99"/>
      <c r="CMZ1273" s="99"/>
      <c r="CNA1273" s="99"/>
      <c r="CNB1273" s="99"/>
      <c r="CNC1273" s="99"/>
      <c r="CND1273" s="99"/>
      <c r="CNE1273" s="99"/>
      <c r="CNF1273" s="99"/>
      <c r="CNG1273" s="99"/>
      <c r="CNH1273" s="99"/>
      <c r="CNI1273" s="99"/>
      <c r="CNJ1273" s="99"/>
      <c r="CNK1273" s="99"/>
      <c r="CNL1273" s="99"/>
      <c r="CNM1273" s="99"/>
      <c r="CNN1273" s="99"/>
      <c r="CNO1273" s="99"/>
      <c r="CNP1273" s="99"/>
      <c r="CNQ1273" s="99"/>
      <c r="CNR1273" s="99"/>
      <c r="CNS1273" s="99"/>
      <c r="CNT1273" s="99"/>
      <c r="CNU1273" s="99"/>
      <c r="CNV1273" s="99"/>
      <c r="CNW1273" s="99"/>
      <c r="CNX1273" s="99"/>
      <c r="CNY1273" s="99"/>
      <c r="CNZ1273" s="99"/>
      <c r="COA1273" s="99"/>
      <c r="COB1273" s="99"/>
      <c r="COC1273" s="99"/>
      <c r="COD1273" s="99"/>
      <c r="COE1273" s="99"/>
      <c r="COF1273" s="99"/>
      <c r="COG1273" s="99"/>
      <c r="COH1273" s="99"/>
      <c r="COI1273" s="99"/>
      <c r="COJ1273" s="99"/>
      <c r="COK1273" s="99"/>
      <c r="COL1273" s="99"/>
      <c r="COM1273" s="99"/>
      <c r="CON1273" s="99"/>
      <c r="COO1273" s="99"/>
      <c r="COP1273" s="99"/>
      <c r="COQ1273" s="99"/>
      <c r="COR1273" s="99"/>
      <c r="COS1273" s="99"/>
      <c r="COT1273" s="99"/>
      <c r="COU1273" s="99"/>
      <c r="COV1273" s="99"/>
      <c r="COW1273" s="99"/>
      <c r="COX1273" s="99"/>
      <c r="COY1273" s="99"/>
      <c r="COZ1273" s="99"/>
      <c r="CPA1273" s="99"/>
      <c r="CPB1273" s="99"/>
      <c r="CPC1273" s="99"/>
      <c r="CPD1273" s="99"/>
      <c r="CPE1273" s="99"/>
      <c r="CPF1273" s="99"/>
      <c r="CPG1273" s="99"/>
      <c r="CPH1273" s="99"/>
      <c r="CPI1273" s="99"/>
      <c r="CPJ1273" s="99"/>
      <c r="CPK1273" s="99"/>
      <c r="CPL1273" s="99"/>
      <c r="CPM1273" s="99"/>
      <c r="CPN1273" s="99"/>
      <c r="CPO1273" s="99"/>
      <c r="CPP1273" s="99"/>
      <c r="CPQ1273" s="99"/>
      <c r="CPR1273" s="99"/>
      <c r="CPS1273" s="99"/>
      <c r="CPT1273" s="99"/>
      <c r="CPU1273" s="99"/>
      <c r="CPV1273" s="99"/>
      <c r="CPW1273" s="99"/>
      <c r="CPX1273" s="99"/>
      <c r="CPY1273" s="99"/>
      <c r="CPZ1273" s="99"/>
      <c r="CQA1273" s="99"/>
      <c r="CQB1273" s="99"/>
      <c r="CQC1273" s="99"/>
      <c r="CQD1273" s="99"/>
      <c r="CQE1273" s="99"/>
      <c r="CQF1273" s="99"/>
      <c r="CQG1273" s="99"/>
      <c r="CQH1273" s="99"/>
      <c r="CQI1273" s="99"/>
      <c r="CQJ1273" s="99"/>
      <c r="CQK1273" s="99"/>
      <c r="CQL1273" s="99"/>
      <c r="CQM1273" s="99"/>
      <c r="CQN1273" s="99"/>
      <c r="CQO1273" s="99"/>
      <c r="CQP1273" s="99"/>
      <c r="CQQ1273" s="99"/>
      <c r="CQR1273" s="99"/>
      <c r="CQS1273" s="99"/>
      <c r="CQT1273" s="99"/>
      <c r="CQU1273" s="99"/>
      <c r="CQV1273" s="99"/>
      <c r="CQW1273" s="99"/>
      <c r="CQX1273" s="99"/>
      <c r="CQY1273" s="99"/>
      <c r="CQZ1273" s="99"/>
      <c r="CRA1273" s="99"/>
      <c r="CRB1273" s="99"/>
      <c r="CRC1273" s="99"/>
      <c r="CRD1273" s="99"/>
      <c r="CRE1273" s="99"/>
      <c r="CRF1273" s="99"/>
      <c r="CRG1273" s="99"/>
      <c r="CRH1273" s="99"/>
      <c r="CRI1273" s="99"/>
      <c r="CRJ1273" s="99"/>
      <c r="CRK1273" s="99"/>
      <c r="CRL1273" s="99"/>
      <c r="CRM1273" s="99"/>
      <c r="CRN1273" s="99"/>
      <c r="CRO1273" s="99"/>
      <c r="CRP1273" s="99"/>
      <c r="CRQ1273" s="99"/>
      <c r="CRR1273" s="99"/>
      <c r="CRS1273" s="99"/>
      <c r="CRT1273" s="99"/>
      <c r="CRU1273" s="99"/>
      <c r="CRV1273" s="99"/>
      <c r="CRW1273" s="99"/>
      <c r="CRX1273" s="99"/>
      <c r="CRY1273" s="99"/>
      <c r="CRZ1273" s="99"/>
      <c r="CSA1273" s="99"/>
      <c r="CSB1273" s="99"/>
      <c r="CSC1273" s="99"/>
      <c r="CSD1273" s="99"/>
      <c r="CSE1273" s="99"/>
      <c r="CSF1273" s="99"/>
      <c r="CSG1273" s="99"/>
      <c r="CSH1273" s="99"/>
      <c r="CSI1273" s="99"/>
      <c r="CSJ1273" s="99"/>
      <c r="CSK1273" s="99"/>
      <c r="CSL1273" s="99"/>
      <c r="CSM1273" s="99"/>
      <c r="CSN1273" s="99"/>
      <c r="CSO1273" s="99"/>
      <c r="CSP1273" s="99"/>
      <c r="CSQ1273" s="99"/>
      <c r="CSR1273" s="99"/>
      <c r="CSS1273" s="99"/>
      <c r="CST1273" s="99"/>
      <c r="CSU1273" s="99"/>
      <c r="CSV1273" s="99"/>
      <c r="CSW1273" s="99"/>
      <c r="CSX1273" s="99"/>
      <c r="CSY1273" s="99"/>
      <c r="CSZ1273" s="99"/>
      <c r="CTA1273" s="99"/>
      <c r="CTB1273" s="99"/>
      <c r="CTC1273" s="99"/>
      <c r="CTD1273" s="99"/>
      <c r="CTE1273" s="99"/>
      <c r="CTF1273" s="99"/>
      <c r="CTG1273" s="99"/>
      <c r="CTH1273" s="99"/>
      <c r="CTI1273" s="99"/>
      <c r="CTJ1273" s="99"/>
      <c r="CTK1273" s="99"/>
      <c r="CTL1273" s="99"/>
      <c r="CTM1273" s="99"/>
      <c r="CTN1273" s="99"/>
      <c r="CTO1273" s="99"/>
      <c r="CTP1273" s="99"/>
      <c r="CTQ1273" s="99"/>
      <c r="CTR1273" s="99"/>
      <c r="CTS1273" s="99"/>
      <c r="CTT1273" s="99"/>
      <c r="CTU1273" s="99"/>
      <c r="CTV1273" s="99"/>
      <c r="CTW1273" s="99"/>
      <c r="CTX1273" s="99"/>
      <c r="CTY1273" s="99"/>
      <c r="CTZ1273" s="99"/>
      <c r="CUA1273" s="99"/>
      <c r="CUB1273" s="99"/>
      <c r="CUC1273" s="99"/>
      <c r="CUD1273" s="99"/>
      <c r="CUE1273" s="99"/>
      <c r="CUF1273" s="99"/>
      <c r="CUG1273" s="99"/>
      <c r="CUH1273" s="99"/>
      <c r="CUI1273" s="99"/>
      <c r="CUJ1273" s="99"/>
      <c r="CUK1273" s="99"/>
      <c r="CUL1273" s="99"/>
      <c r="CUM1273" s="99"/>
      <c r="CUN1273" s="99"/>
      <c r="CUO1273" s="99"/>
      <c r="CUP1273" s="99"/>
      <c r="CUQ1273" s="99"/>
      <c r="CUR1273" s="99"/>
      <c r="CUS1273" s="99"/>
      <c r="CUT1273" s="99"/>
      <c r="CUU1273" s="99"/>
      <c r="CUV1273" s="99"/>
      <c r="CUW1273" s="99"/>
      <c r="CUX1273" s="99"/>
      <c r="CUY1273" s="99"/>
      <c r="CUZ1273" s="99"/>
      <c r="CVA1273" s="99"/>
      <c r="CVB1273" s="99"/>
      <c r="CVC1273" s="99"/>
      <c r="CVD1273" s="99"/>
      <c r="CVE1273" s="99"/>
      <c r="CVF1273" s="99"/>
      <c r="CVG1273" s="99"/>
      <c r="CVH1273" s="99"/>
      <c r="CVI1273" s="99"/>
      <c r="CVJ1273" s="99"/>
      <c r="CVK1273" s="99"/>
      <c r="CVL1273" s="99"/>
      <c r="CVM1273" s="99"/>
      <c r="CVN1273" s="99"/>
      <c r="CVO1273" s="99"/>
      <c r="CVP1273" s="99"/>
      <c r="CVQ1273" s="99"/>
      <c r="CVR1273" s="99"/>
      <c r="CVS1273" s="99"/>
      <c r="CVT1273" s="99"/>
      <c r="CVU1273" s="99"/>
      <c r="CVV1273" s="99"/>
      <c r="CVW1273" s="99"/>
      <c r="CVX1273" s="99"/>
      <c r="CVY1273" s="99"/>
      <c r="CVZ1273" s="99"/>
      <c r="CWA1273" s="99"/>
      <c r="CWB1273" s="99"/>
      <c r="CWC1273" s="99"/>
      <c r="CWD1273" s="99"/>
      <c r="CWE1273" s="99"/>
      <c r="CWF1273" s="99"/>
      <c r="CWG1273" s="99"/>
      <c r="CWH1273" s="99"/>
      <c r="CWI1273" s="99"/>
      <c r="CWJ1273" s="99"/>
      <c r="CWK1273" s="99"/>
      <c r="CWL1273" s="99"/>
      <c r="CWM1273" s="99"/>
      <c r="CWN1273" s="99"/>
      <c r="CWO1273" s="99"/>
      <c r="CWP1273" s="99"/>
      <c r="CWQ1273" s="99"/>
      <c r="CWR1273" s="99"/>
      <c r="CWS1273" s="99"/>
      <c r="CWT1273" s="99"/>
      <c r="CWU1273" s="99"/>
      <c r="CWV1273" s="99"/>
      <c r="CWW1273" s="99"/>
      <c r="CWX1273" s="99"/>
      <c r="CWY1273" s="99"/>
      <c r="CWZ1273" s="99"/>
      <c r="CXA1273" s="99"/>
      <c r="CXB1273" s="99"/>
      <c r="CXC1273" s="99"/>
      <c r="CXD1273" s="99"/>
      <c r="CXE1273" s="99"/>
      <c r="CXF1273" s="99"/>
      <c r="CXG1273" s="99"/>
      <c r="CXH1273" s="99"/>
      <c r="CXI1273" s="99"/>
      <c r="CXJ1273" s="99"/>
      <c r="CXK1273" s="99"/>
      <c r="CXL1273" s="99"/>
      <c r="CXM1273" s="99"/>
      <c r="CXN1273" s="99"/>
      <c r="CXO1273" s="99"/>
      <c r="CXP1273" s="99"/>
      <c r="CXQ1273" s="99"/>
      <c r="CXR1273" s="99"/>
      <c r="CXS1273" s="99"/>
      <c r="CXT1273" s="99"/>
      <c r="CXU1273" s="99"/>
      <c r="CXV1273" s="99"/>
      <c r="CXW1273" s="99"/>
      <c r="CXX1273" s="99"/>
      <c r="CXY1273" s="99"/>
      <c r="CXZ1273" s="99"/>
      <c r="CYA1273" s="99"/>
      <c r="CYB1273" s="99"/>
      <c r="CYC1273" s="99"/>
      <c r="CYD1273" s="99"/>
      <c r="CYE1273" s="99"/>
      <c r="CYF1273" s="99"/>
      <c r="CYG1273" s="99"/>
      <c r="CYH1273" s="99"/>
      <c r="CYI1273" s="99"/>
      <c r="CYJ1273" s="99"/>
      <c r="CYK1273" s="99"/>
      <c r="CYL1273" s="99"/>
      <c r="CYM1273" s="99"/>
      <c r="CYN1273" s="99"/>
      <c r="CYO1273" s="99"/>
      <c r="CYP1273" s="99"/>
      <c r="CYQ1273" s="99"/>
      <c r="CYR1273" s="99"/>
      <c r="CYS1273" s="99"/>
      <c r="CYT1273" s="99"/>
      <c r="CYU1273" s="99"/>
      <c r="CYV1273" s="99"/>
      <c r="CYW1273" s="99"/>
      <c r="CYX1273" s="99"/>
      <c r="CYY1273" s="99"/>
      <c r="CYZ1273" s="99"/>
      <c r="CZA1273" s="99"/>
      <c r="CZB1273" s="99"/>
      <c r="CZC1273" s="99"/>
      <c r="CZD1273" s="99"/>
      <c r="CZE1273" s="99"/>
      <c r="CZF1273" s="99"/>
      <c r="CZG1273" s="99"/>
      <c r="CZH1273" s="99"/>
      <c r="CZI1273" s="99"/>
      <c r="CZJ1273" s="99"/>
      <c r="CZK1273" s="99"/>
      <c r="CZL1273" s="99"/>
      <c r="CZM1273" s="99"/>
      <c r="CZN1273" s="99"/>
      <c r="CZO1273" s="99"/>
      <c r="CZP1273" s="99"/>
      <c r="CZQ1273" s="99"/>
      <c r="CZR1273" s="99"/>
      <c r="CZS1273" s="99"/>
      <c r="CZT1273" s="99"/>
      <c r="CZU1273" s="99"/>
      <c r="CZV1273" s="99"/>
      <c r="CZW1273" s="99"/>
      <c r="CZX1273" s="99"/>
      <c r="CZY1273" s="99"/>
      <c r="CZZ1273" s="99"/>
      <c r="DAA1273" s="99"/>
      <c r="DAB1273" s="99"/>
      <c r="DAC1273" s="99"/>
      <c r="DAD1273" s="99"/>
      <c r="DAE1273" s="99"/>
      <c r="DAF1273" s="99"/>
      <c r="DAG1273" s="99"/>
      <c r="DAH1273" s="99"/>
      <c r="DAI1273" s="99"/>
      <c r="DAJ1273" s="99"/>
      <c r="DAK1273" s="99"/>
      <c r="DAL1273" s="99"/>
      <c r="DAM1273" s="99"/>
      <c r="DAN1273" s="99"/>
      <c r="DAO1273" s="99"/>
      <c r="DAP1273" s="99"/>
      <c r="DAQ1273" s="99"/>
      <c r="DAR1273" s="99"/>
      <c r="DAS1273" s="99"/>
      <c r="DAT1273" s="99"/>
      <c r="DAU1273" s="99"/>
      <c r="DAV1273" s="99"/>
      <c r="DAW1273" s="99"/>
      <c r="DAX1273" s="99"/>
      <c r="DAY1273" s="99"/>
      <c r="DAZ1273" s="99"/>
      <c r="DBA1273" s="99"/>
      <c r="DBB1273" s="99"/>
      <c r="DBC1273" s="99"/>
      <c r="DBD1273" s="99"/>
      <c r="DBE1273" s="99"/>
      <c r="DBF1273" s="99"/>
      <c r="DBG1273" s="99"/>
      <c r="DBH1273" s="99"/>
      <c r="DBI1273" s="99"/>
      <c r="DBJ1273" s="99"/>
      <c r="DBK1273" s="99"/>
      <c r="DBL1273" s="99"/>
      <c r="DBM1273" s="99"/>
      <c r="DBN1273" s="99"/>
      <c r="DBO1273" s="99"/>
      <c r="DBP1273" s="99"/>
      <c r="DBQ1273" s="99"/>
      <c r="DBR1273" s="99"/>
      <c r="DBS1273" s="99"/>
      <c r="DBT1273" s="99"/>
      <c r="DBU1273" s="99"/>
      <c r="DBV1273" s="99"/>
      <c r="DBW1273" s="99"/>
      <c r="DBX1273" s="99"/>
      <c r="DBY1273" s="99"/>
      <c r="DBZ1273" s="99"/>
      <c r="DCA1273" s="99"/>
      <c r="DCB1273" s="99"/>
      <c r="DCC1273" s="99"/>
      <c r="DCD1273" s="99"/>
      <c r="DCE1273" s="99"/>
      <c r="DCF1273" s="99"/>
      <c r="DCG1273" s="99"/>
      <c r="DCH1273" s="99"/>
      <c r="DCI1273" s="99"/>
      <c r="DCJ1273" s="99"/>
      <c r="DCK1273" s="99"/>
      <c r="DCL1273" s="99"/>
      <c r="DCM1273" s="99"/>
      <c r="DCN1273" s="99"/>
      <c r="DCO1273" s="99"/>
      <c r="DCP1273" s="99"/>
      <c r="DCQ1273" s="99"/>
      <c r="DCR1273" s="99"/>
      <c r="DCS1273" s="99"/>
      <c r="DCT1273" s="99"/>
      <c r="DCU1273" s="99"/>
      <c r="DCV1273" s="99"/>
      <c r="DCW1273" s="99"/>
      <c r="DCX1273" s="99"/>
      <c r="DCY1273" s="99"/>
      <c r="DCZ1273" s="99"/>
      <c r="DDA1273" s="99"/>
      <c r="DDB1273" s="99"/>
      <c r="DDC1273" s="99"/>
      <c r="DDD1273" s="99"/>
      <c r="DDE1273" s="99"/>
      <c r="DDF1273" s="99"/>
      <c r="DDG1273" s="99"/>
      <c r="DDH1273" s="99"/>
      <c r="DDI1273" s="99"/>
      <c r="DDJ1273" s="99"/>
      <c r="DDK1273" s="99"/>
      <c r="DDL1273" s="99"/>
      <c r="DDM1273" s="99"/>
      <c r="DDN1273" s="99"/>
      <c r="DDO1273" s="99"/>
      <c r="DDP1273" s="99"/>
      <c r="DDQ1273" s="99"/>
      <c r="DDR1273" s="99"/>
      <c r="DDS1273" s="99"/>
      <c r="DDT1273" s="99"/>
      <c r="DDU1273" s="99"/>
      <c r="DDV1273" s="99"/>
      <c r="DDW1273" s="99"/>
      <c r="DDX1273" s="99"/>
      <c r="DDY1273" s="99"/>
      <c r="DDZ1273" s="99"/>
      <c r="DEA1273" s="99"/>
      <c r="DEB1273" s="99"/>
      <c r="DEC1273" s="99"/>
      <c r="DED1273" s="99"/>
      <c r="DEE1273" s="99"/>
      <c r="DEF1273" s="99"/>
      <c r="DEG1273" s="99"/>
      <c r="DEH1273" s="99"/>
      <c r="DEI1273" s="99"/>
      <c r="DEJ1273" s="99"/>
      <c r="DEK1273" s="99"/>
      <c r="DEL1273" s="99"/>
      <c r="DEM1273" s="99"/>
      <c r="DEN1273" s="99"/>
      <c r="DEO1273" s="99"/>
      <c r="DEP1273" s="99"/>
      <c r="DEQ1273" s="99"/>
      <c r="DER1273" s="99"/>
      <c r="DES1273" s="99"/>
      <c r="DET1273" s="99"/>
      <c r="DEU1273" s="99"/>
      <c r="DEV1273" s="99"/>
      <c r="DEW1273" s="99"/>
      <c r="DEX1273" s="99"/>
      <c r="DEY1273" s="99"/>
      <c r="DEZ1273" s="99"/>
      <c r="DFA1273" s="99"/>
      <c r="DFB1273" s="99"/>
      <c r="DFC1273" s="99"/>
      <c r="DFD1273" s="99"/>
      <c r="DFE1273" s="99"/>
      <c r="DFF1273" s="99"/>
      <c r="DFG1273" s="99"/>
      <c r="DFH1273" s="99"/>
      <c r="DFI1273" s="99"/>
      <c r="DFJ1273" s="99"/>
      <c r="DFK1273" s="99"/>
      <c r="DFL1273" s="99"/>
      <c r="DFM1273" s="99"/>
      <c r="DFN1273" s="99"/>
      <c r="DFO1273" s="99"/>
      <c r="DFP1273" s="99"/>
      <c r="DFQ1273" s="99"/>
      <c r="DFR1273" s="99"/>
      <c r="DFS1273" s="99"/>
      <c r="DFT1273" s="99"/>
      <c r="DFU1273" s="99"/>
      <c r="DFV1273" s="99"/>
      <c r="DFW1273" s="99"/>
      <c r="DFX1273" s="99"/>
      <c r="DFY1273" s="99"/>
      <c r="DFZ1273" s="99"/>
      <c r="DGA1273" s="99"/>
      <c r="DGB1273" s="99"/>
      <c r="DGC1273" s="99"/>
      <c r="DGD1273" s="99"/>
      <c r="DGE1273" s="99"/>
      <c r="DGF1273" s="99"/>
      <c r="DGG1273" s="99"/>
      <c r="DGH1273" s="99"/>
      <c r="DGI1273" s="99"/>
      <c r="DGJ1273" s="99"/>
      <c r="DGK1273" s="99"/>
      <c r="DGL1273" s="99"/>
      <c r="DGM1273" s="99"/>
      <c r="DGN1273" s="99"/>
      <c r="DGO1273" s="99"/>
      <c r="DGP1273" s="99"/>
      <c r="DGQ1273" s="99"/>
      <c r="DGR1273" s="99"/>
      <c r="DGS1273" s="99"/>
      <c r="DGT1273" s="99"/>
      <c r="DGU1273" s="99"/>
      <c r="DGV1273" s="99"/>
      <c r="DGW1273" s="99"/>
      <c r="DGX1273" s="99"/>
      <c r="DGY1273" s="99"/>
      <c r="DGZ1273" s="99"/>
      <c r="DHA1273" s="99"/>
      <c r="DHB1273" s="99"/>
      <c r="DHC1273" s="99"/>
      <c r="DHD1273" s="99"/>
      <c r="DHE1273" s="99"/>
      <c r="DHF1273" s="99"/>
      <c r="DHG1273" s="99"/>
      <c r="DHH1273" s="99"/>
      <c r="DHI1273" s="99"/>
      <c r="DHJ1273" s="99"/>
      <c r="DHK1273" s="99"/>
      <c r="DHL1273" s="99"/>
      <c r="DHM1273" s="99"/>
      <c r="DHN1273" s="99"/>
      <c r="DHO1273" s="99"/>
      <c r="DHP1273" s="99"/>
      <c r="DHQ1273" s="99"/>
      <c r="DHR1273" s="99"/>
      <c r="DHS1273" s="99"/>
      <c r="DHT1273" s="99"/>
      <c r="DHU1273" s="99"/>
      <c r="DHV1273" s="99"/>
      <c r="DHW1273" s="99"/>
      <c r="DHX1273" s="99"/>
      <c r="DHY1273" s="99"/>
      <c r="DHZ1273" s="99"/>
      <c r="DIA1273" s="99"/>
      <c r="DIB1273" s="99"/>
      <c r="DIC1273" s="99"/>
      <c r="DID1273" s="99"/>
      <c r="DIE1273" s="99"/>
      <c r="DIF1273" s="99"/>
      <c r="DIG1273" s="99"/>
      <c r="DIH1273" s="99"/>
      <c r="DII1273" s="99"/>
      <c r="DIJ1273" s="99"/>
      <c r="DIK1273" s="99"/>
      <c r="DIL1273" s="99"/>
      <c r="DIM1273" s="99"/>
      <c r="DIN1273" s="99"/>
      <c r="DIO1273" s="99"/>
      <c r="DIP1273" s="99"/>
      <c r="DIQ1273" s="99"/>
      <c r="DIR1273" s="99"/>
      <c r="DIS1273" s="99"/>
      <c r="DIT1273" s="99"/>
      <c r="DIU1273" s="99"/>
      <c r="DIV1273" s="99"/>
      <c r="DIW1273" s="99"/>
      <c r="DIX1273" s="99"/>
      <c r="DIY1273" s="99"/>
      <c r="DIZ1273" s="99"/>
      <c r="DJA1273" s="99"/>
      <c r="DJB1273" s="99"/>
      <c r="DJC1273" s="99"/>
      <c r="DJD1273" s="99"/>
      <c r="DJE1273" s="99"/>
      <c r="DJF1273" s="99"/>
      <c r="DJG1273" s="99"/>
      <c r="DJH1273" s="99"/>
      <c r="DJI1273" s="99"/>
      <c r="DJJ1273" s="99"/>
      <c r="DJK1273" s="99"/>
      <c r="DJL1273" s="99"/>
      <c r="DJM1273" s="99"/>
      <c r="DJN1273" s="99"/>
      <c r="DJO1273" s="99"/>
      <c r="DJP1273" s="99"/>
      <c r="DJQ1273" s="99"/>
      <c r="DJR1273" s="99"/>
      <c r="DJS1273" s="99"/>
      <c r="DJT1273" s="99"/>
      <c r="DJU1273" s="99"/>
      <c r="DJV1273" s="99"/>
      <c r="DJW1273" s="99"/>
      <c r="DJX1273" s="99"/>
      <c r="DJY1273" s="99"/>
      <c r="DJZ1273" s="99"/>
      <c r="DKA1273" s="99"/>
      <c r="DKB1273" s="99"/>
      <c r="DKC1273" s="99"/>
      <c r="DKD1273" s="99"/>
      <c r="DKE1273" s="99"/>
      <c r="DKF1273" s="99"/>
      <c r="DKG1273" s="99"/>
      <c r="DKH1273" s="99"/>
      <c r="DKI1273" s="99"/>
      <c r="DKJ1273" s="99"/>
      <c r="DKK1273" s="99"/>
      <c r="DKL1273" s="99"/>
      <c r="DKM1273" s="99"/>
      <c r="DKN1273" s="99"/>
      <c r="DKO1273" s="99"/>
      <c r="DKP1273" s="99"/>
      <c r="DKQ1273" s="99"/>
      <c r="DKR1273" s="99"/>
      <c r="DKS1273" s="99"/>
      <c r="DKT1273" s="99"/>
      <c r="DKU1273" s="99"/>
      <c r="DKV1273" s="99"/>
      <c r="DKW1273" s="99"/>
      <c r="DKX1273" s="99"/>
      <c r="DKY1273" s="99"/>
      <c r="DKZ1273" s="99"/>
      <c r="DLA1273" s="99"/>
      <c r="DLB1273" s="99"/>
      <c r="DLC1273" s="99"/>
      <c r="DLD1273" s="99"/>
      <c r="DLE1273" s="99"/>
      <c r="DLF1273" s="99"/>
      <c r="DLG1273" s="99"/>
      <c r="DLH1273" s="99"/>
      <c r="DLI1273" s="99"/>
      <c r="DLJ1273" s="99"/>
      <c r="DLK1273" s="99"/>
      <c r="DLL1273" s="99"/>
      <c r="DLM1273" s="99"/>
      <c r="DLN1273" s="99"/>
      <c r="DLO1273" s="99"/>
      <c r="DLP1273" s="99"/>
      <c r="DLQ1273" s="99"/>
      <c r="DLR1273" s="99"/>
      <c r="DLS1273" s="99"/>
      <c r="DLT1273" s="99"/>
      <c r="DLU1273" s="99"/>
      <c r="DLV1273" s="99"/>
      <c r="DLW1273" s="99"/>
      <c r="DLX1273" s="99"/>
      <c r="DLY1273" s="99"/>
      <c r="DLZ1273" s="99"/>
      <c r="DMA1273" s="99"/>
      <c r="DMB1273" s="99"/>
      <c r="DMC1273" s="99"/>
      <c r="DMD1273" s="99"/>
      <c r="DME1273" s="99"/>
      <c r="DMF1273" s="99"/>
      <c r="DMG1273" s="99"/>
      <c r="DMH1273" s="99"/>
      <c r="DMI1273" s="99"/>
      <c r="DMJ1273" s="99"/>
      <c r="DMK1273" s="99"/>
      <c r="DML1273" s="99"/>
      <c r="DMM1273" s="99"/>
      <c r="DMN1273" s="99"/>
      <c r="DMO1273" s="99"/>
      <c r="DMP1273" s="99"/>
      <c r="DMQ1273" s="99"/>
      <c r="DMR1273" s="99"/>
      <c r="DMS1273" s="99"/>
      <c r="DMT1273" s="99"/>
      <c r="DMU1273" s="99"/>
      <c r="DMV1273" s="99"/>
      <c r="DMW1273" s="99"/>
      <c r="DMX1273" s="99"/>
      <c r="DMY1273" s="99"/>
      <c r="DMZ1273" s="99"/>
      <c r="DNA1273" s="99"/>
      <c r="DNB1273" s="99"/>
      <c r="DNC1273" s="99"/>
      <c r="DND1273" s="99"/>
      <c r="DNE1273" s="99"/>
      <c r="DNF1273" s="99"/>
      <c r="DNG1273" s="99"/>
      <c r="DNH1273" s="99"/>
      <c r="DNI1273" s="99"/>
      <c r="DNJ1273" s="99"/>
      <c r="DNK1273" s="99"/>
      <c r="DNL1273" s="99"/>
      <c r="DNM1273" s="99"/>
      <c r="DNN1273" s="99"/>
      <c r="DNO1273" s="99"/>
      <c r="DNP1273" s="99"/>
      <c r="DNQ1273" s="99"/>
      <c r="DNR1273" s="99"/>
      <c r="DNS1273" s="99"/>
      <c r="DNT1273" s="99"/>
      <c r="DNU1273" s="99"/>
      <c r="DNV1273" s="99"/>
      <c r="DNW1273" s="99"/>
      <c r="DNX1273" s="99"/>
      <c r="DNY1273" s="99"/>
      <c r="DNZ1273" s="99"/>
      <c r="DOA1273" s="99"/>
      <c r="DOB1273" s="99"/>
      <c r="DOC1273" s="99"/>
      <c r="DOD1273" s="99"/>
      <c r="DOE1273" s="99"/>
      <c r="DOF1273" s="99"/>
      <c r="DOG1273" s="99"/>
      <c r="DOH1273" s="99"/>
      <c r="DOI1273" s="99"/>
      <c r="DOJ1273" s="99"/>
      <c r="DOK1273" s="99"/>
      <c r="DOL1273" s="99"/>
      <c r="DOM1273" s="99"/>
      <c r="DON1273" s="99"/>
      <c r="DOO1273" s="99"/>
      <c r="DOP1273" s="99"/>
      <c r="DOQ1273" s="99"/>
      <c r="DOR1273" s="99"/>
      <c r="DOS1273" s="99"/>
      <c r="DOT1273" s="99"/>
      <c r="DOU1273" s="99"/>
      <c r="DOV1273" s="99"/>
      <c r="DOW1273" s="99"/>
      <c r="DOX1273" s="99"/>
      <c r="DOY1273" s="99"/>
      <c r="DOZ1273" s="99"/>
      <c r="DPA1273" s="99"/>
      <c r="DPB1273" s="99"/>
      <c r="DPC1273" s="99"/>
      <c r="DPD1273" s="99"/>
      <c r="DPE1273" s="99"/>
      <c r="DPF1273" s="99"/>
      <c r="DPG1273" s="99"/>
      <c r="DPH1273" s="99"/>
      <c r="DPI1273" s="99"/>
      <c r="DPJ1273" s="99"/>
      <c r="DPK1273" s="99"/>
      <c r="DPL1273" s="99"/>
      <c r="DPM1273" s="99"/>
      <c r="DPN1273" s="99"/>
      <c r="DPO1273" s="99"/>
      <c r="DPP1273" s="99"/>
      <c r="DPQ1273" s="99"/>
      <c r="DPR1273" s="99"/>
      <c r="DPS1273" s="99"/>
      <c r="DPT1273" s="99"/>
      <c r="DPU1273" s="99"/>
      <c r="DPV1273" s="99"/>
      <c r="DPW1273" s="99"/>
      <c r="DPX1273" s="99"/>
      <c r="DPY1273" s="99"/>
      <c r="DPZ1273" s="99"/>
      <c r="DQA1273" s="99"/>
      <c r="DQB1273" s="99"/>
      <c r="DQC1273" s="99"/>
      <c r="DQD1273" s="99"/>
      <c r="DQE1273" s="99"/>
      <c r="DQF1273" s="99"/>
      <c r="DQG1273" s="99"/>
      <c r="DQH1273" s="99"/>
      <c r="DQI1273" s="99"/>
      <c r="DQJ1273" s="99"/>
      <c r="DQK1273" s="99"/>
      <c r="DQL1273" s="99"/>
      <c r="DQM1273" s="99"/>
      <c r="DQN1273" s="99"/>
      <c r="DQO1273" s="99"/>
      <c r="DQP1273" s="99"/>
      <c r="DQQ1273" s="99"/>
      <c r="DQR1273" s="99"/>
      <c r="DQS1273" s="99"/>
      <c r="DQT1273" s="99"/>
      <c r="DQU1273" s="99"/>
      <c r="DQV1273" s="99"/>
      <c r="DQW1273" s="99"/>
      <c r="DQX1273" s="99"/>
      <c r="DQY1273" s="99"/>
      <c r="DQZ1273" s="99"/>
      <c r="DRA1273" s="99"/>
      <c r="DRB1273" s="99"/>
      <c r="DRC1273" s="99"/>
      <c r="DRD1273" s="99"/>
      <c r="DRE1273" s="99"/>
      <c r="DRF1273" s="99"/>
      <c r="DRG1273" s="99"/>
      <c r="DRH1273" s="99"/>
      <c r="DRI1273" s="99"/>
      <c r="DRJ1273" s="99"/>
      <c r="DRK1273" s="99"/>
      <c r="DRL1273" s="99"/>
      <c r="DRM1273" s="99"/>
      <c r="DRN1273" s="99"/>
      <c r="DRO1273" s="99"/>
      <c r="DRP1273" s="99"/>
      <c r="DRQ1273" s="99"/>
      <c r="DRR1273" s="99"/>
      <c r="DRS1273" s="99"/>
      <c r="DRT1273" s="99"/>
      <c r="DRU1273" s="99"/>
      <c r="DRV1273" s="99"/>
      <c r="DRW1273" s="99"/>
      <c r="DRX1273" s="99"/>
      <c r="DRY1273" s="99"/>
      <c r="DRZ1273" s="99"/>
      <c r="DSA1273" s="99"/>
      <c r="DSB1273" s="99"/>
      <c r="DSC1273" s="99"/>
      <c r="DSD1273" s="99"/>
      <c r="DSE1273" s="99"/>
      <c r="DSF1273" s="99"/>
      <c r="DSG1273" s="99"/>
      <c r="DSH1273" s="99"/>
      <c r="DSI1273" s="99"/>
      <c r="DSJ1273" s="99"/>
      <c r="DSK1273" s="99"/>
      <c r="DSL1273" s="99"/>
      <c r="DSM1273" s="99"/>
      <c r="DSN1273" s="99"/>
      <c r="DSO1273" s="99"/>
      <c r="DSP1273" s="99"/>
      <c r="DSQ1273" s="99"/>
      <c r="DSR1273" s="99"/>
      <c r="DSS1273" s="99"/>
      <c r="DST1273" s="99"/>
      <c r="DSU1273" s="99"/>
      <c r="DSV1273" s="99"/>
      <c r="DSW1273" s="99"/>
      <c r="DSX1273" s="99"/>
      <c r="DSY1273" s="99"/>
      <c r="DSZ1273" s="99"/>
      <c r="DTA1273" s="99"/>
      <c r="DTB1273" s="99"/>
      <c r="DTC1273" s="99"/>
      <c r="DTD1273" s="99"/>
      <c r="DTE1273" s="99"/>
      <c r="DTF1273" s="99"/>
      <c r="DTG1273" s="99"/>
      <c r="DTH1273" s="99"/>
      <c r="DTI1273" s="99"/>
      <c r="DTJ1273" s="99"/>
      <c r="DTK1273" s="99"/>
      <c r="DTL1273" s="99"/>
      <c r="DTM1273" s="99"/>
      <c r="DTN1273" s="99"/>
      <c r="DTO1273" s="99"/>
      <c r="DTP1273" s="99"/>
      <c r="DTQ1273" s="99"/>
      <c r="DTR1273" s="99"/>
      <c r="DTS1273" s="99"/>
      <c r="DTT1273" s="99"/>
      <c r="DTU1273" s="99"/>
      <c r="DTV1273" s="99"/>
      <c r="DTW1273" s="99"/>
      <c r="DTX1273" s="99"/>
      <c r="DTY1273" s="99"/>
      <c r="DTZ1273" s="99"/>
      <c r="DUA1273" s="99"/>
      <c r="DUB1273" s="99"/>
      <c r="DUC1273" s="99"/>
      <c r="DUD1273" s="99"/>
      <c r="DUE1273" s="99"/>
      <c r="DUF1273" s="99"/>
      <c r="DUG1273" s="99"/>
      <c r="DUH1273" s="99"/>
      <c r="DUI1273" s="99"/>
      <c r="DUJ1273" s="99"/>
      <c r="DUK1273" s="99"/>
      <c r="DUL1273" s="99"/>
      <c r="DUM1273" s="99"/>
      <c r="DUN1273" s="99"/>
      <c r="DUO1273" s="99"/>
      <c r="DUP1273" s="99"/>
      <c r="DUQ1273" s="99"/>
      <c r="DUR1273" s="99"/>
      <c r="DUS1273" s="99"/>
      <c r="DUT1273" s="99"/>
      <c r="DUU1273" s="99"/>
      <c r="DUV1273" s="99"/>
      <c r="DUW1273" s="99"/>
      <c r="DUX1273" s="99"/>
      <c r="DUY1273" s="99"/>
      <c r="DUZ1273" s="99"/>
      <c r="DVA1273" s="99"/>
      <c r="DVB1273" s="99"/>
      <c r="DVC1273" s="99"/>
      <c r="DVD1273" s="99"/>
      <c r="DVE1273" s="99"/>
      <c r="DVF1273" s="99"/>
      <c r="DVG1273" s="99"/>
      <c r="DVH1273" s="99"/>
      <c r="DVI1273" s="99"/>
      <c r="DVJ1273" s="99"/>
      <c r="DVK1273" s="99"/>
      <c r="DVL1273" s="99"/>
      <c r="DVM1273" s="99"/>
      <c r="DVN1273" s="99"/>
      <c r="DVO1273" s="99"/>
      <c r="DVP1273" s="99"/>
      <c r="DVQ1273" s="99"/>
      <c r="DVR1273" s="99"/>
      <c r="DVS1273" s="99"/>
      <c r="DVT1273" s="99"/>
      <c r="DVU1273" s="99"/>
      <c r="DVV1273" s="99"/>
      <c r="DVW1273" s="99"/>
      <c r="DVX1273" s="99"/>
      <c r="DVY1273" s="99"/>
      <c r="DVZ1273" s="99"/>
      <c r="DWA1273" s="99"/>
      <c r="DWB1273" s="99"/>
      <c r="DWC1273" s="99"/>
      <c r="DWD1273" s="99"/>
      <c r="DWE1273" s="99"/>
      <c r="DWF1273" s="99"/>
      <c r="DWG1273" s="99"/>
      <c r="DWH1273" s="99"/>
      <c r="DWI1273" s="99"/>
      <c r="DWJ1273" s="99"/>
      <c r="DWK1273" s="99"/>
      <c r="DWL1273" s="99"/>
      <c r="DWM1273" s="99"/>
      <c r="DWN1273" s="99"/>
      <c r="DWO1273" s="99"/>
      <c r="DWP1273" s="99"/>
      <c r="DWQ1273" s="99"/>
      <c r="DWR1273" s="99"/>
      <c r="DWS1273" s="99"/>
      <c r="DWT1273" s="99"/>
      <c r="DWU1273" s="99"/>
      <c r="DWV1273" s="99"/>
      <c r="DWW1273" s="99"/>
      <c r="DWX1273" s="99"/>
      <c r="DWY1273" s="99"/>
      <c r="DWZ1273" s="99"/>
      <c r="DXA1273" s="99"/>
      <c r="DXB1273" s="99"/>
      <c r="DXC1273" s="99"/>
      <c r="DXD1273" s="99"/>
      <c r="DXE1273" s="99"/>
      <c r="DXF1273" s="99"/>
      <c r="DXG1273" s="99"/>
      <c r="DXH1273" s="99"/>
      <c r="DXI1273" s="99"/>
      <c r="DXJ1273" s="99"/>
      <c r="DXK1273" s="99"/>
      <c r="DXL1273" s="99"/>
      <c r="DXM1273" s="99"/>
      <c r="DXN1273" s="99"/>
      <c r="DXO1273" s="99"/>
      <c r="DXP1273" s="99"/>
      <c r="DXQ1273" s="99"/>
      <c r="DXR1273" s="99"/>
      <c r="DXS1273" s="99"/>
      <c r="DXT1273" s="99"/>
      <c r="DXU1273" s="99"/>
      <c r="DXV1273" s="99"/>
      <c r="DXW1273" s="99"/>
      <c r="DXX1273" s="99"/>
      <c r="DXY1273" s="99"/>
      <c r="DXZ1273" s="99"/>
      <c r="DYA1273" s="99"/>
      <c r="DYB1273" s="99"/>
      <c r="DYC1273" s="99"/>
      <c r="DYD1273" s="99"/>
      <c r="DYE1273" s="99"/>
      <c r="DYF1273" s="99"/>
      <c r="DYG1273" s="99"/>
      <c r="DYH1273" s="99"/>
      <c r="DYI1273" s="99"/>
      <c r="DYJ1273" s="99"/>
      <c r="DYK1273" s="99"/>
      <c r="DYL1273" s="99"/>
      <c r="DYM1273" s="99"/>
      <c r="DYN1273" s="99"/>
      <c r="DYO1273" s="99"/>
      <c r="DYP1273" s="99"/>
      <c r="DYQ1273" s="99"/>
      <c r="DYR1273" s="99"/>
      <c r="DYS1273" s="99"/>
      <c r="DYT1273" s="99"/>
      <c r="DYU1273" s="99"/>
      <c r="DYV1273" s="99"/>
      <c r="DYW1273" s="99"/>
      <c r="DYX1273" s="99"/>
      <c r="DYY1273" s="99"/>
      <c r="DYZ1273" s="99"/>
      <c r="DZA1273" s="99"/>
      <c r="DZB1273" s="99"/>
      <c r="DZC1273" s="99"/>
      <c r="DZD1273" s="99"/>
      <c r="DZE1273" s="99"/>
      <c r="DZF1273" s="99"/>
      <c r="DZG1273" s="99"/>
      <c r="DZH1273" s="99"/>
      <c r="DZI1273" s="99"/>
      <c r="DZJ1273" s="99"/>
      <c r="DZK1273" s="99"/>
      <c r="DZL1273" s="99"/>
      <c r="DZM1273" s="99"/>
      <c r="DZN1273" s="99"/>
      <c r="DZO1273" s="99"/>
      <c r="DZP1273" s="99"/>
      <c r="DZQ1273" s="99"/>
      <c r="DZR1273" s="99"/>
      <c r="DZS1273" s="99"/>
      <c r="DZT1273" s="99"/>
      <c r="DZU1273" s="99"/>
      <c r="DZV1273" s="99"/>
      <c r="DZW1273" s="99"/>
      <c r="DZX1273" s="99"/>
      <c r="DZY1273" s="99"/>
      <c r="DZZ1273" s="99"/>
      <c r="EAA1273" s="99"/>
      <c r="EAB1273" s="99"/>
      <c r="EAC1273" s="99"/>
      <c r="EAD1273" s="99"/>
      <c r="EAE1273" s="99"/>
      <c r="EAF1273" s="99"/>
      <c r="EAG1273" s="99"/>
      <c r="EAH1273" s="99"/>
      <c r="EAI1273" s="99"/>
      <c r="EAJ1273" s="99"/>
      <c r="EAK1273" s="99"/>
      <c r="EAL1273" s="99"/>
      <c r="EAM1273" s="99"/>
      <c r="EAN1273" s="99"/>
      <c r="EAO1273" s="99"/>
      <c r="EAP1273" s="99"/>
      <c r="EAQ1273" s="99"/>
      <c r="EAR1273" s="99"/>
      <c r="EAS1273" s="99"/>
      <c r="EAT1273" s="99"/>
      <c r="EAU1273" s="99"/>
      <c r="EAV1273" s="99"/>
      <c r="EAW1273" s="99"/>
      <c r="EAX1273" s="99"/>
      <c r="EAY1273" s="99"/>
      <c r="EAZ1273" s="99"/>
      <c r="EBA1273" s="99"/>
      <c r="EBB1273" s="99"/>
      <c r="EBC1273" s="99"/>
      <c r="EBD1273" s="99"/>
      <c r="EBE1273" s="99"/>
      <c r="EBF1273" s="99"/>
      <c r="EBG1273" s="99"/>
      <c r="EBH1273" s="99"/>
      <c r="EBI1273" s="99"/>
      <c r="EBJ1273" s="99"/>
      <c r="EBK1273" s="99"/>
      <c r="EBL1273" s="99"/>
      <c r="EBM1273" s="99"/>
      <c r="EBN1273" s="99"/>
      <c r="EBO1273" s="99"/>
      <c r="EBP1273" s="99"/>
      <c r="EBQ1273" s="99"/>
      <c r="EBR1273" s="99"/>
      <c r="EBS1273" s="99"/>
      <c r="EBT1273" s="99"/>
      <c r="EBU1273" s="99"/>
      <c r="EBV1273" s="99"/>
      <c r="EBW1273" s="99"/>
      <c r="EBX1273" s="99"/>
      <c r="EBY1273" s="99"/>
      <c r="EBZ1273" s="99"/>
      <c r="ECA1273" s="99"/>
      <c r="ECB1273" s="99"/>
      <c r="ECC1273" s="99"/>
      <c r="ECD1273" s="99"/>
      <c r="ECE1273" s="99"/>
      <c r="ECF1273" s="99"/>
      <c r="ECG1273" s="99"/>
      <c r="ECH1273" s="99"/>
      <c r="ECI1273" s="99"/>
      <c r="ECJ1273" s="99"/>
      <c r="ECK1273" s="99"/>
      <c r="ECL1273" s="99"/>
      <c r="ECM1273" s="99"/>
      <c r="ECN1273" s="99"/>
      <c r="ECO1273" s="99"/>
      <c r="ECP1273" s="99"/>
      <c r="ECQ1273" s="99"/>
      <c r="ECR1273" s="99"/>
      <c r="ECS1273" s="99"/>
      <c r="ECT1273" s="99"/>
      <c r="ECU1273" s="99"/>
      <c r="ECV1273" s="99"/>
      <c r="ECW1273" s="99"/>
      <c r="ECX1273" s="99"/>
      <c r="ECY1273" s="99"/>
      <c r="ECZ1273" s="99"/>
      <c r="EDA1273" s="99"/>
      <c r="EDB1273" s="99"/>
      <c r="EDC1273" s="99"/>
      <c r="EDD1273" s="99"/>
      <c r="EDE1273" s="99"/>
      <c r="EDF1273" s="99"/>
      <c r="EDG1273" s="99"/>
      <c r="EDH1273" s="99"/>
      <c r="EDI1273" s="99"/>
      <c r="EDJ1273" s="99"/>
      <c r="EDK1273" s="99"/>
      <c r="EDL1273" s="99"/>
      <c r="EDM1273" s="99"/>
      <c r="EDN1273" s="99"/>
      <c r="EDO1273" s="99"/>
      <c r="EDP1273" s="99"/>
      <c r="EDQ1273" s="99"/>
      <c r="EDR1273" s="99"/>
      <c r="EDS1273" s="99"/>
      <c r="EDT1273" s="99"/>
      <c r="EDU1273" s="99"/>
      <c r="EDV1273" s="99"/>
      <c r="EDW1273" s="99"/>
      <c r="EDX1273" s="99"/>
      <c r="EDY1273" s="99"/>
      <c r="EDZ1273" s="99"/>
      <c r="EEA1273" s="99"/>
      <c r="EEB1273" s="99"/>
      <c r="EEC1273" s="99"/>
      <c r="EED1273" s="99"/>
      <c r="EEE1273" s="99"/>
      <c r="EEF1273" s="99"/>
      <c r="EEG1273" s="99"/>
      <c r="EEH1273" s="99"/>
      <c r="EEI1273" s="99"/>
      <c r="EEJ1273" s="99"/>
      <c r="EEK1273" s="99"/>
      <c r="EEL1273" s="99"/>
      <c r="EEM1273" s="99"/>
      <c r="EEN1273" s="99"/>
      <c r="EEO1273" s="99"/>
      <c r="EEP1273" s="99"/>
      <c r="EEQ1273" s="99"/>
      <c r="EER1273" s="99"/>
      <c r="EES1273" s="99"/>
      <c r="EET1273" s="99"/>
      <c r="EEU1273" s="99"/>
      <c r="EEV1273" s="99"/>
      <c r="EEW1273" s="99"/>
      <c r="EEX1273" s="99"/>
      <c r="EEY1273" s="99"/>
      <c r="EEZ1273" s="99"/>
      <c r="EFA1273" s="99"/>
      <c r="EFB1273" s="99"/>
      <c r="EFC1273" s="99"/>
      <c r="EFD1273" s="99"/>
      <c r="EFE1273" s="99"/>
      <c r="EFF1273" s="99"/>
      <c r="EFG1273" s="99"/>
      <c r="EFH1273" s="99"/>
      <c r="EFI1273" s="99"/>
      <c r="EFJ1273" s="99"/>
      <c r="EFK1273" s="99"/>
      <c r="EFL1273" s="99"/>
      <c r="EFM1273" s="99"/>
      <c r="EFN1273" s="99"/>
      <c r="EFO1273" s="99"/>
      <c r="EFP1273" s="99"/>
      <c r="EFQ1273" s="99"/>
      <c r="EFR1273" s="99"/>
      <c r="EFS1273" s="99"/>
      <c r="EFT1273" s="99"/>
      <c r="EFU1273" s="99"/>
      <c r="EFV1273" s="99"/>
      <c r="EFW1273" s="99"/>
      <c r="EFX1273" s="99"/>
      <c r="EFY1273" s="99"/>
      <c r="EFZ1273" s="99"/>
      <c r="EGA1273" s="99"/>
      <c r="EGB1273" s="99"/>
      <c r="EGC1273" s="99"/>
      <c r="EGD1273" s="99"/>
      <c r="EGE1273" s="99"/>
      <c r="EGF1273" s="99"/>
      <c r="EGG1273" s="99"/>
      <c r="EGH1273" s="99"/>
      <c r="EGI1273" s="99"/>
      <c r="EGJ1273" s="99"/>
      <c r="EGK1273" s="99"/>
      <c r="EGL1273" s="99"/>
      <c r="EGM1273" s="99"/>
      <c r="EGN1273" s="99"/>
      <c r="EGO1273" s="99"/>
      <c r="EGP1273" s="99"/>
      <c r="EGQ1273" s="99"/>
      <c r="EGR1273" s="99"/>
      <c r="EGS1273" s="99"/>
      <c r="EGT1273" s="99"/>
      <c r="EGU1273" s="99"/>
      <c r="EGV1273" s="99"/>
      <c r="EGW1273" s="99"/>
      <c r="EGX1273" s="99"/>
      <c r="EGY1273" s="99"/>
      <c r="EGZ1273" s="99"/>
      <c r="EHA1273" s="99"/>
      <c r="EHB1273" s="99"/>
      <c r="EHC1273" s="99"/>
      <c r="EHD1273" s="99"/>
      <c r="EHE1273" s="99"/>
      <c r="EHF1273" s="99"/>
      <c r="EHG1273" s="99"/>
      <c r="EHH1273" s="99"/>
      <c r="EHI1273" s="99"/>
      <c r="EHJ1273" s="99"/>
      <c r="EHK1273" s="99"/>
      <c r="EHL1273" s="99"/>
      <c r="EHM1273" s="99"/>
      <c r="EHN1273" s="99"/>
      <c r="EHO1273" s="99"/>
      <c r="EHP1273" s="99"/>
      <c r="EHQ1273" s="99"/>
      <c r="EHR1273" s="99"/>
      <c r="EHS1273" s="99"/>
      <c r="EHT1273" s="99"/>
      <c r="EHU1273" s="99"/>
      <c r="EHV1273" s="99"/>
      <c r="EHW1273" s="99"/>
      <c r="EHX1273" s="99"/>
      <c r="EHY1273" s="99"/>
      <c r="EHZ1273" s="99"/>
      <c r="EIA1273" s="99"/>
      <c r="EIB1273" s="99"/>
      <c r="EIC1273" s="99"/>
      <c r="EID1273" s="99"/>
      <c r="EIE1273" s="99"/>
      <c r="EIF1273" s="99"/>
      <c r="EIG1273" s="99"/>
      <c r="EIH1273" s="99"/>
      <c r="EII1273" s="99"/>
      <c r="EIJ1273" s="99"/>
      <c r="EIK1273" s="99"/>
      <c r="EIL1273" s="99"/>
      <c r="EIM1273" s="99"/>
      <c r="EIN1273" s="99"/>
      <c r="EIO1273" s="99"/>
      <c r="EIP1273" s="99"/>
      <c r="EIQ1273" s="99"/>
      <c r="EIR1273" s="99"/>
      <c r="EIS1273" s="99"/>
      <c r="EIT1273" s="99"/>
      <c r="EIU1273" s="99"/>
      <c r="EIV1273" s="99"/>
      <c r="EIW1273" s="99"/>
      <c r="EIX1273" s="99"/>
      <c r="EIY1273" s="99"/>
      <c r="EIZ1273" s="99"/>
      <c r="EJA1273" s="99"/>
      <c r="EJB1273" s="99"/>
      <c r="EJC1273" s="99"/>
      <c r="EJD1273" s="99"/>
      <c r="EJE1273" s="99"/>
      <c r="EJF1273" s="99"/>
      <c r="EJG1273" s="99"/>
      <c r="EJH1273" s="99"/>
      <c r="EJI1273" s="99"/>
      <c r="EJJ1273" s="99"/>
      <c r="EJK1273" s="99"/>
      <c r="EJL1273" s="99"/>
      <c r="EJM1273" s="99"/>
      <c r="EJN1273" s="99"/>
      <c r="EJO1273" s="99"/>
      <c r="EJP1273" s="99"/>
      <c r="EJQ1273" s="99"/>
      <c r="EJR1273" s="99"/>
      <c r="EJS1273" s="99"/>
      <c r="EJT1273" s="99"/>
      <c r="EJU1273" s="99"/>
      <c r="EJV1273" s="99"/>
      <c r="EJW1273" s="99"/>
      <c r="EJX1273" s="99"/>
      <c r="EJY1273" s="99"/>
      <c r="EJZ1273" s="99"/>
      <c r="EKA1273" s="99"/>
      <c r="EKB1273" s="99"/>
      <c r="EKC1273" s="99"/>
      <c r="EKD1273" s="99"/>
      <c r="EKE1273" s="99"/>
      <c r="EKF1273" s="99"/>
      <c r="EKG1273" s="99"/>
      <c r="EKH1273" s="99"/>
      <c r="EKI1273" s="99"/>
      <c r="EKJ1273" s="99"/>
      <c r="EKK1273" s="99"/>
      <c r="EKL1273" s="99"/>
      <c r="EKM1273" s="99"/>
      <c r="EKN1273" s="99"/>
      <c r="EKO1273" s="99"/>
      <c r="EKP1273" s="99"/>
      <c r="EKQ1273" s="99"/>
      <c r="EKR1273" s="99"/>
      <c r="EKS1273" s="99"/>
      <c r="EKT1273" s="99"/>
      <c r="EKU1273" s="99"/>
      <c r="EKV1273" s="99"/>
      <c r="EKW1273" s="99"/>
      <c r="EKX1273" s="99"/>
      <c r="EKY1273" s="99"/>
      <c r="EKZ1273" s="99"/>
      <c r="ELA1273" s="99"/>
      <c r="ELB1273" s="99"/>
      <c r="ELC1273" s="99"/>
      <c r="ELD1273" s="99"/>
      <c r="ELE1273" s="99"/>
      <c r="ELF1273" s="99"/>
      <c r="ELG1273" s="99"/>
      <c r="ELH1273" s="99"/>
      <c r="ELI1273" s="99"/>
      <c r="ELJ1273" s="99"/>
      <c r="ELK1273" s="99"/>
      <c r="ELL1273" s="99"/>
      <c r="ELM1273" s="99"/>
      <c r="ELN1273" s="99"/>
      <c r="ELO1273" s="99"/>
      <c r="ELP1273" s="99"/>
      <c r="ELQ1273" s="99"/>
      <c r="ELR1273" s="99"/>
      <c r="ELS1273" s="99"/>
      <c r="ELT1273" s="99"/>
      <c r="ELU1273" s="99"/>
      <c r="ELV1273" s="99"/>
      <c r="ELW1273" s="99"/>
      <c r="ELX1273" s="99"/>
      <c r="ELY1273" s="99"/>
      <c r="ELZ1273" s="99"/>
      <c r="EMA1273" s="99"/>
      <c r="EMB1273" s="99"/>
      <c r="EMC1273" s="99"/>
      <c r="EMD1273" s="99"/>
      <c r="EME1273" s="99"/>
      <c r="EMF1273" s="99"/>
      <c r="EMG1273" s="99"/>
      <c r="EMH1273" s="99"/>
      <c r="EMI1273" s="99"/>
      <c r="EMJ1273" s="99"/>
      <c r="EMK1273" s="99"/>
      <c r="EML1273" s="99"/>
      <c r="EMM1273" s="99"/>
      <c r="EMN1273" s="99"/>
      <c r="EMO1273" s="99"/>
      <c r="EMP1273" s="99"/>
      <c r="EMQ1273" s="99"/>
      <c r="EMR1273" s="99"/>
      <c r="EMS1273" s="99"/>
      <c r="EMT1273" s="99"/>
      <c r="EMU1273" s="99"/>
      <c r="EMV1273" s="99"/>
      <c r="EMW1273" s="99"/>
      <c r="EMX1273" s="99"/>
      <c r="EMY1273" s="99"/>
      <c r="EMZ1273" s="99"/>
      <c r="ENA1273" s="99"/>
      <c r="ENB1273" s="99"/>
      <c r="ENC1273" s="99"/>
      <c r="END1273" s="99"/>
      <c r="ENE1273" s="99"/>
      <c r="ENF1273" s="99"/>
      <c r="ENG1273" s="99"/>
      <c r="ENH1273" s="99"/>
      <c r="ENI1273" s="99"/>
      <c r="ENJ1273" s="99"/>
      <c r="ENK1273" s="99"/>
      <c r="ENL1273" s="99"/>
      <c r="ENM1273" s="99"/>
      <c r="ENN1273" s="99"/>
      <c r="ENO1273" s="99"/>
      <c r="ENP1273" s="99"/>
      <c r="ENQ1273" s="99"/>
      <c r="ENR1273" s="99"/>
      <c r="ENS1273" s="99"/>
      <c r="ENT1273" s="99"/>
      <c r="ENU1273" s="99"/>
      <c r="ENV1273" s="99"/>
      <c r="ENW1273" s="99"/>
      <c r="ENX1273" s="99"/>
      <c r="ENY1273" s="99"/>
      <c r="ENZ1273" s="99"/>
      <c r="EOA1273" s="99"/>
      <c r="EOB1273" s="99"/>
      <c r="EOC1273" s="99"/>
      <c r="EOD1273" s="99"/>
      <c r="EOE1273" s="99"/>
      <c r="EOF1273" s="99"/>
      <c r="EOG1273" s="99"/>
      <c r="EOH1273" s="99"/>
      <c r="EOI1273" s="99"/>
      <c r="EOJ1273" s="99"/>
      <c r="EOK1273" s="99"/>
      <c r="EOL1273" s="99"/>
      <c r="EOM1273" s="99"/>
      <c r="EON1273" s="99"/>
      <c r="EOO1273" s="99"/>
      <c r="EOP1273" s="99"/>
      <c r="EOQ1273" s="99"/>
      <c r="EOR1273" s="99"/>
      <c r="EOS1273" s="99"/>
      <c r="EOT1273" s="99"/>
      <c r="EOU1273" s="99"/>
      <c r="EOV1273" s="99"/>
      <c r="EOW1273" s="99"/>
      <c r="EOX1273" s="99"/>
      <c r="EOY1273" s="99"/>
      <c r="EOZ1273" s="99"/>
      <c r="EPA1273" s="99"/>
      <c r="EPB1273" s="99"/>
      <c r="EPC1273" s="99"/>
      <c r="EPD1273" s="99"/>
      <c r="EPE1273" s="99"/>
      <c r="EPF1273" s="99"/>
      <c r="EPG1273" s="99"/>
      <c r="EPH1273" s="99"/>
      <c r="EPI1273" s="99"/>
      <c r="EPJ1273" s="99"/>
      <c r="EPK1273" s="99"/>
      <c r="EPL1273" s="99"/>
      <c r="EPM1273" s="99"/>
      <c r="EPN1273" s="99"/>
      <c r="EPO1273" s="99"/>
      <c r="EPP1273" s="99"/>
      <c r="EPQ1273" s="99"/>
      <c r="EPR1273" s="99"/>
      <c r="EPS1273" s="99"/>
      <c r="EPT1273" s="99"/>
      <c r="EPU1273" s="99"/>
      <c r="EPV1273" s="99"/>
      <c r="EPW1273" s="99"/>
      <c r="EPX1273" s="99"/>
      <c r="EPY1273" s="99"/>
      <c r="EPZ1273" s="99"/>
      <c r="EQA1273" s="99"/>
      <c r="EQB1273" s="99"/>
      <c r="EQC1273" s="99"/>
      <c r="EQD1273" s="99"/>
      <c r="EQE1273" s="99"/>
      <c r="EQF1273" s="99"/>
      <c r="EQG1273" s="99"/>
      <c r="EQH1273" s="99"/>
      <c r="EQI1273" s="99"/>
      <c r="EQJ1273" s="99"/>
      <c r="EQK1273" s="99"/>
      <c r="EQL1273" s="99"/>
      <c r="EQM1273" s="99"/>
      <c r="EQN1273" s="99"/>
      <c r="EQO1273" s="99"/>
      <c r="EQP1273" s="99"/>
      <c r="EQQ1273" s="99"/>
      <c r="EQR1273" s="99"/>
      <c r="EQS1273" s="99"/>
      <c r="EQT1273" s="99"/>
      <c r="EQU1273" s="99"/>
      <c r="EQV1273" s="99"/>
      <c r="EQW1273" s="99"/>
      <c r="EQX1273" s="99"/>
      <c r="EQY1273" s="99"/>
      <c r="EQZ1273" s="99"/>
      <c r="ERA1273" s="99"/>
      <c r="ERB1273" s="99"/>
      <c r="ERC1273" s="99"/>
      <c r="ERD1273" s="99"/>
      <c r="ERE1273" s="99"/>
      <c r="ERF1273" s="99"/>
      <c r="ERG1273" s="99"/>
      <c r="ERH1273" s="99"/>
      <c r="ERI1273" s="99"/>
      <c r="ERJ1273" s="99"/>
      <c r="ERK1273" s="99"/>
      <c r="ERL1273" s="99"/>
      <c r="ERM1273" s="99"/>
      <c r="ERN1273" s="99"/>
      <c r="ERO1273" s="99"/>
      <c r="ERP1273" s="99"/>
      <c r="ERQ1273" s="99"/>
      <c r="ERR1273" s="99"/>
      <c r="ERS1273" s="99"/>
      <c r="ERT1273" s="99"/>
      <c r="ERU1273" s="99"/>
      <c r="ERV1273" s="99"/>
      <c r="ERW1273" s="99"/>
      <c r="ERX1273" s="99"/>
      <c r="ERY1273" s="99"/>
      <c r="ERZ1273" s="99"/>
      <c r="ESA1273" s="99"/>
      <c r="ESB1273" s="99"/>
      <c r="ESC1273" s="99"/>
      <c r="ESD1273" s="99"/>
      <c r="ESE1273" s="99"/>
      <c r="ESF1273" s="99"/>
      <c r="ESG1273" s="99"/>
      <c r="ESH1273" s="99"/>
      <c r="ESI1273" s="99"/>
      <c r="ESJ1273" s="99"/>
      <c r="ESK1273" s="99"/>
      <c r="ESL1273" s="99"/>
      <c r="ESM1273" s="99"/>
      <c r="ESN1273" s="99"/>
      <c r="ESO1273" s="99"/>
      <c r="ESP1273" s="99"/>
      <c r="ESQ1273" s="99"/>
      <c r="ESR1273" s="99"/>
      <c r="ESS1273" s="99"/>
      <c r="EST1273" s="99"/>
      <c r="ESU1273" s="99"/>
      <c r="ESV1273" s="99"/>
      <c r="ESW1273" s="99"/>
      <c r="ESX1273" s="99"/>
      <c r="ESY1273" s="99"/>
      <c r="ESZ1273" s="99"/>
      <c r="ETA1273" s="99"/>
      <c r="ETB1273" s="99"/>
      <c r="ETC1273" s="99"/>
      <c r="ETD1273" s="99"/>
      <c r="ETE1273" s="99"/>
      <c r="ETF1273" s="99"/>
      <c r="ETG1273" s="99"/>
      <c r="ETH1273" s="99"/>
      <c r="ETI1273" s="99"/>
      <c r="ETJ1273" s="99"/>
      <c r="ETK1273" s="99"/>
      <c r="ETL1273" s="99"/>
      <c r="ETM1273" s="99"/>
      <c r="ETN1273" s="99"/>
      <c r="ETO1273" s="99"/>
      <c r="ETP1273" s="99"/>
      <c r="ETQ1273" s="99"/>
      <c r="ETR1273" s="99"/>
      <c r="ETS1273" s="99"/>
      <c r="ETT1273" s="99"/>
      <c r="ETU1273" s="99"/>
      <c r="ETV1273" s="99"/>
      <c r="ETW1273" s="99"/>
      <c r="ETX1273" s="99"/>
      <c r="ETY1273" s="99"/>
      <c r="ETZ1273" s="99"/>
      <c r="EUA1273" s="99"/>
      <c r="EUB1273" s="99"/>
      <c r="EUC1273" s="99"/>
      <c r="EUD1273" s="99"/>
      <c r="EUE1273" s="99"/>
      <c r="EUF1273" s="99"/>
      <c r="EUG1273" s="99"/>
      <c r="EUH1273" s="99"/>
      <c r="EUI1273" s="99"/>
      <c r="EUJ1273" s="99"/>
      <c r="EUK1273" s="99"/>
      <c r="EUL1273" s="99"/>
      <c r="EUM1273" s="99"/>
      <c r="EUN1273" s="99"/>
      <c r="EUO1273" s="99"/>
      <c r="EUP1273" s="99"/>
      <c r="EUQ1273" s="99"/>
      <c r="EUR1273" s="99"/>
      <c r="EUS1273" s="99"/>
      <c r="EUT1273" s="99"/>
      <c r="EUU1273" s="99"/>
      <c r="EUV1273" s="99"/>
      <c r="EUW1273" s="99"/>
      <c r="EUX1273" s="99"/>
      <c r="EUY1273" s="99"/>
      <c r="EUZ1273" s="99"/>
      <c r="EVA1273" s="99"/>
      <c r="EVB1273" s="99"/>
      <c r="EVC1273" s="99"/>
      <c r="EVD1273" s="99"/>
      <c r="EVE1273" s="99"/>
      <c r="EVF1273" s="99"/>
      <c r="EVG1273" s="99"/>
      <c r="EVH1273" s="99"/>
      <c r="EVI1273" s="99"/>
      <c r="EVJ1273" s="99"/>
      <c r="EVK1273" s="99"/>
      <c r="EVL1273" s="99"/>
      <c r="EVM1273" s="99"/>
      <c r="EVN1273" s="99"/>
      <c r="EVO1273" s="99"/>
      <c r="EVP1273" s="99"/>
      <c r="EVQ1273" s="99"/>
      <c r="EVR1273" s="99"/>
      <c r="EVS1273" s="99"/>
      <c r="EVT1273" s="99"/>
      <c r="EVU1273" s="99"/>
      <c r="EVV1273" s="99"/>
      <c r="EVW1273" s="99"/>
      <c r="EVX1273" s="99"/>
      <c r="EVY1273" s="99"/>
      <c r="EVZ1273" s="99"/>
      <c r="EWA1273" s="99"/>
      <c r="EWB1273" s="99"/>
      <c r="EWC1273" s="99"/>
      <c r="EWD1273" s="99"/>
      <c r="EWE1273" s="99"/>
      <c r="EWF1273" s="99"/>
      <c r="EWG1273" s="99"/>
      <c r="EWH1273" s="99"/>
      <c r="EWI1273" s="99"/>
      <c r="EWJ1273" s="99"/>
      <c r="EWK1273" s="99"/>
      <c r="EWL1273" s="99"/>
      <c r="EWM1273" s="99"/>
      <c r="EWN1273" s="99"/>
      <c r="EWO1273" s="99"/>
      <c r="EWP1273" s="99"/>
      <c r="EWQ1273" s="99"/>
      <c r="EWR1273" s="99"/>
      <c r="EWS1273" s="99"/>
      <c r="EWT1273" s="99"/>
      <c r="EWU1273" s="99"/>
      <c r="EWV1273" s="99"/>
      <c r="EWW1273" s="99"/>
      <c r="EWX1273" s="99"/>
      <c r="EWY1273" s="99"/>
      <c r="EWZ1273" s="99"/>
      <c r="EXA1273" s="99"/>
      <c r="EXB1273" s="99"/>
      <c r="EXC1273" s="99"/>
      <c r="EXD1273" s="99"/>
      <c r="EXE1273" s="99"/>
      <c r="EXF1273" s="99"/>
      <c r="EXG1273" s="99"/>
      <c r="EXH1273" s="99"/>
      <c r="EXI1273" s="99"/>
      <c r="EXJ1273" s="99"/>
      <c r="EXK1273" s="99"/>
      <c r="EXL1273" s="99"/>
      <c r="EXM1273" s="99"/>
      <c r="EXN1273" s="99"/>
      <c r="EXO1273" s="99"/>
      <c r="EXP1273" s="99"/>
      <c r="EXQ1273" s="99"/>
      <c r="EXR1273" s="99"/>
      <c r="EXS1273" s="99"/>
      <c r="EXT1273" s="99"/>
      <c r="EXU1273" s="99"/>
      <c r="EXV1273" s="99"/>
      <c r="EXW1273" s="99"/>
      <c r="EXX1273" s="99"/>
      <c r="EXY1273" s="99"/>
      <c r="EXZ1273" s="99"/>
      <c r="EYA1273" s="99"/>
      <c r="EYB1273" s="99"/>
      <c r="EYC1273" s="99"/>
      <c r="EYD1273" s="99"/>
      <c r="EYE1273" s="99"/>
      <c r="EYF1273" s="99"/>
      <c r="EYG1273" s="99"/>
      <c r="EYH1273" s="99"/>
      <c r="EYI1273" s="99"/>
      <c r="EYJ1273" s="99"/>
      <c r="EYK1273" s="99"/>
      <c r="EYL1273" s="99"/>
      <c r="EYM1273" s="99"/>
      <c r="EYN1273" s="99"/>
      <c r="EYO1273" s="99"/>
      <c r="EYP1273" s="99"/>
      <c r="EYQ1273" s="99"/>
      <c r="EYR1273" s="99"/>
      <c r="EYS1273" s="99"/>
      <c r="EYT1273" s="99"/>
      <c r="EYU1273" s="99"/>
      <c r="EYV1273" s="99"/>
      <c r="EYW1273" s="99"/>
      <c r="EYX1273" s="99"/>
      <c r="EYY1273" s="99"/>
      <c r="EYZ1273" s="99"/>
      <c r="EZA1273" s="99"/>
      <c r="EZB1273" s="99"/>
      <c r="EZC1273" s="99"/>
      <c r="EZD1273" s="99"/>
      <c r="EZE1273" s="99"/>
      <c r="EZF1273" s="99"/>
      <c r="EZG1273" s="99"/>
      <c r="EZH1273" s="99"/>
      <c r="EZI1273" s="99"/>
      <c r="EZJ1273" s="99"/>
      <c r="EZK1273" s="99"/>
      <c r="EZL1273" s="99"/>
      <c r="EZM1273" s="99"/>
      <c r="EZN1273" s="99"/>
      <c r="EZO1273" s="99"/>
      <c r="EZP1273" s="99"/>
      <c r="EZQ1273" s="99"/>
      <c r="EZR1273" s="99"/>
      <c r="EZS1273" s="99"/>
      <c r="EZT1273" s="99"/>
      <c r="EZU1273" s="99"/>
      <c r="EZV1273" s="99"/>
      <c r="EZW1273" s="99"/>
      <c r="EZX1273" s="99"/>
      <c r="EZY1273" s="99"/>
      <c r="EZZ1273" s="99"/>
      <c r="FAA1273" s="99"/>
      <c r="FAB1273" s="99"/>
      <c r="FAC1273" s="99"/>
      <c r="FAD1273" s="99"/>
      <c r="FAE1273" s="99"/>
      <c r="FAF1273" s="99"/>
      <c r="FAG1273" s="99"/>
      <c r="FAH1273" s="99"/>
      <c r="FAI1273" s="99"/>
      <c r="FAJ1273" s="99"/>
      <c r="FAK1273" s="99"/>
      <c r="FAL1273" s="99"/>
      <c r="FAM1273" s="99"/>
      <c r="FAN1273" s="99"/>
      <c r="FAO1273" s="99"/>
      <c r="FAP1273" s="99"/>
      <c r="FAQ1273" s="99"/>
      <c r="FAR1273" s="99"/>
      <c r="FAS1273" s="99"/>
      <c r="FAT1273" s="99"/>
      <c r="FAU1273" s="99"/>
      <c r="FAV1273" s="99"/>
      <c r="FAW1273" s="99"/>
      <c r="FAX1273" s="99"/>
      <c r="FAY1273" s="99"/>
      <c r="FAZ1273" s="99"/>
      <c r="FBA1273" s="99"/>
      <c r="FBB1273" s="99"/>
      <c r="FBC1273" s="99"/>
      <c r="FBD1273" s="99"/>
      <c r="FBE1273" s="99"/>
      <c r="FBF1273" s="99"/>
      <c r="FBG1273" s="99"/>
      <c r="FBH1273" s="99"/>
      <c r="FBI1273" s="99"/>
      <c r="FBJ1273" s="99"/>
      <c r="FBK1273" s="99"/>
      <c r="FBL1273" s="99"/>
      <c r="FBM1273" s="99"/>
      <c r="FBN1273" s="99"/>
      <c r="FBO1273" s="99"/>
      <c r="FBP1273" s="99"/>
      <c r="FBQ1273" s="99"/>
      <c r="FBR1273" s="99"/>
      <c r="FBS1273" s="99"/>
      <c r="FBT1273" s="99"/>
      <c r="FBU1273" s="99"/>
      <c r="FBV1273" s="99"/>
      <c r="FBW1273" s="99"/>
      <c r="FBX1273" s="99"/>
      <c r="FBY1273" s="99"/>
      <c r="FBZ1273" s="99"/>
      <c r="FCA1273" s="99"/>
      <c r="FCB1273" s="99"/>
      <c r="FCC1273" s="99"/>
      <c r="FCD1273" s="99"/>
      <c r="FCE1273" s="99"/>
      <c r="FCF1273" s="99"/>
      <c r="FCG1273" s="99"/>
      <c r="FCH1273" s="99"/>
      <c r="FCI1273" s="99"/>
      <c r="FCJ1273" s="99"/>
      <c r="FCK1273" s="99"/>
      <c r="FCL1273" s="99"/>
      <c r="FCM1273" s="99"/>
      <c r="FCN1273" s="99"/>
      <c r="FCO1273" s="99"/>
      <c r="FCP1273" s="99"/>
      <c r="FCQ1273" s="99"/>
      <c r="FCR1273" s="99"/>
      <c r="FCS1273" s="99"/>
      <c r="FCT1273" s="99"/>
      <c r="FCU1273" s="99"/>
      <c r="FCV1273" s="99"/>
      <c r="FCW1273" s="99"/>
      <c r="FCX1273" s="99"/>
      <c r="FCY1273" s="99"/>
      <c r="FCZ1273" s="99"/>
      <c r="FDA1273" s="99"/>
      <c r="FDB1273" s="99"/>
      <c r="FDC1273" s="99"/>
      <c r="FDD1273" s="99"/>
      <c r="FDE1273" s="99"/>
      <c r="FDF1273" s="99"/>
      <c r="FDG1273" s="99"/>
      <c r="FDH1273" s="99"/>
      <c r="FDI1273" s="99"/>
      <c r="FDJ1273" s="99"/>
      <c r="FDK1273" s="99"/>
      <c r="FDL1273" s="99"/>
      <c r="FDM1273" s="99"/>
      <c r="FDN1273" s="99"/>
      <c r="FDO1273" s="99"/>
      <c r="FDP1273" s="99"/>
      <c r="FDQ1273" s="99"/>
      <c r="FDR1273" s="99"/>
      <c r="FDS1273" s="99"/>
      <c r="FDT1273" s="99"/>
      <c r="FDU1273" s="99"/>
      <c r="FDV1273" s="99"/>
      <c r="FDW1273" s="99"/>
      <c r="FDX1273" s="99"/>
      <c r="FDY1273" s="99"/>
      <c r="FDZ1273" s="99"/>
      <c r="FEA1273" s="99"/>
      <c r="FEB1273" s="99"/>
      <c r="FEC1273" s="99"/>
      <c r="FED1273" s="99"/>
      <c r="FEE1273" s="99"/>
      <c r="FEF1273" s="99"/>
      <c r="FEG1273" s="99"/>
      <c r="FEH1273" s="99"/>
      <c r="FEI1273" s="99"/>
      <c r="FEJ1273" s="99"/>
      <c r="FEK1273" s="99"/>
      <c r="FEL1273" s="99"/>
      <c r="FEM1273" s="99"/>
      <c r="FEN1273" s="99"/>
      <c r="FEO1273" s="99"/>
      <c r="FEP1273" s="99"/>
      <c r="FEQ1273" s="99"/>
      <c r="FER1273" s="99"/>
      <c r="FES1273" s="99"/>
      <c r="FET1273" s="99"/>
      <c r="FEU1273" s="99"/>
      <c r="FEV1273" s="99"/>
      <c r="FEW1273" s="99"/>
      <c r="FEX1273" s="99"/>
      <c r="FEY1273" s="99"/>
      <c r="FEZ1273" s="99"/>
      <c r="FFA1273" s="99"/>
      <c r="FFB1273" s="99"/>
      <c r="FFC1273" s="99"/>
      <c r="FFD1273" s="99"/>
      <c r="FFE1273" s="99"/>
      <c r="FFF1273" s="99"/>
      <c r="FFG1273" s="99"/>
      <c r="FFH1273" s="99"/>
      <c r="FFI1273" s="99"/>
      <c r="FFJ1273" s="99"/>
      <c r="FFK1273" s="99"/>
      <c r="FFL1273" s="99"/>
      <c r="FFM1273" s="99"/>
      <c r="FFN1273" s="99"/>
      <c r="FFO1273" s="99"/>
      <c r="FFP1273" s="99"/>
      <c r="FFQ1273" s="99"/>
      <c r="FFR1273" s="99"/>
      <c r="FFS1273" s="99"/>
      <c r="FFT1273" s="99"/>
      <c r="FFU1273" s="99"/>
      <c r="FFV1273" s="99"/>
      <c r="FFW1273" s="99"/>
      <c r="FFX1273" s="99"/>
      <c r="FFY1273" s="99"/>
      <c r="FFZ1273" s="99"/>
      <c r="FGA1273" s="99"/>
      <c r="FGB1273" s="99"/>
      <c r="FGC1273" s="99"/>
      <c r="FGD1273" s="99"/>
      <c r="FGE1273" s="99"/>
      <c r="FGF1273" s="99"/>
      <c r="FGG1273" s="99"/>
      <c r="FGH1273" s="99"/>
      <c r="FGI1273" s="99"/>
      <c r="FGJ1273" s="99"/>
      <c r="FGK1273" s="99"/>
      <c r="FGL1273" s="99"/>
      <c r="FGM1273" s="99"/>
      <c r="FGN1273" s="99"/>
      <c r="FGO1273" s="99"/>
      <c r="FGP1273" s="99"/>
      <c r="FGQ1273" s="99"/>
      <c r="FGR1273" s="99"/>
      <c r="FGS1273" s="99"/>
      <c r="FGT1273" s="99"/>
      <c r="FGU1273" s="99"/>
      <c r="FGV1273" s="99"/>
      <c r="FGW1273" s="99"/>
      <c r="FGX1273" s="99"/>
      <c r="FGY1273" s="99"/>
      <c r="FGZ1273" s="99"/>
      <c r="FHA1273" s="99"/>
      <c r="FHB1273" s="99"/>
      <c r="FHC1273" s="99"/>
      <c r="FHD1273" s="99"/>
      <c r="FHE1273" s="99"/>
      <c r="FHF1273" s="99"/>
      <c r="FHG1273" s="99"/>
      <c r="FHH1273" s="99"/>
      <c r="FHI1273" s="99"/>
      <c r="FHJ1273" s="99"/>
      <c r="FHK1273" s="99"/>
      <c r="FHL1273" s="99"/>
      <c r="FHM1273" s="99"/>
      <c r="FHN1273" s="99"/>
      <c r="FHO1273" s="99"/>
      <c r="FHP1273" s="99"/>
      <c r="FHQ1273" s="99"/>
      <c r="FHR1273" s="99"/>
      <c r="FHS1273" s="99"/>
      <c r="FHT1273" s="99"/>
      <c r="FHU1273" s="99"/>
      <c r="FHV1273" s="99"/>
      <c r="FHW1273" s="99"/>
      <c r="FHX1273" s="99"/>
      <c r="FHY1273" s="99"/>
      <c r="FHZ1273" s="99"/>
      <c r="FIA1273" s="99"/>
      <c r="FIB1273" s="99"/>
      <c r="FIC1273" s="99"/>
      <c r="FID1273" s="99"/>
      <c r="FIE1273" s="99"/>
      <c r="FIF1273" s="99"/>
      <c r="FIG1273" s="99"/>
      <c r="FIH1273" s="99"/>
      <c r="FII1273" s="99"/>
      <c r="FIJ1273" s="99"/>
      <c r="FIK1273" s="99"/>
      <c r="FIL1273" s="99"/>
      <c r="FIM1273" s="99"/>
      <c r="FIN1273" s="99"/>
      <c r="FIO1273" s="99"/>
      <c r="FIP1273" s="99"/>
      <c r="FIQ1273" s="99"/>
      <c r="FIR1273" s="99"/>
      <c r="FIS1273" s="99"/>
      <c r="FIT1273" s="99"/>
      <c r="FIU1273" s="99"/>
      <c r="FIV1273" s="99"/>
      <c r="FIW1273" s="99"/>
      <c r="FIX1273" s="99"/>
      <c r="FIY1273" s="99"/>
      <c r="FIZ1273" s="99"/>
      <c r="FJA1273" s="99"/>
      <c r="FJB1273" s="99"/>
      <c r="FJC1273" s="99"/>
      <c r="FJD1273" s="99"/>
      <c r="FJE1273" s="99"/>
      <c r="FJF1273" s="99"/>
      <c r="FJG1273" s="99"/>
      <c r="FJH1273" s="99"/>
      <c r="FJI1273" s="99"/>
      <c r="FJJ1273" s="99"/>
      <c r="FJK1273" s="99"/>
      <c r="FJL1273" s="99"/>
      <c r="FJM1273" s="99"/>
      <c r="FJN1273" s="99"/>
      <c r="FJO1273" s="99"/>
      <c r="FJP1273" s="99"/>
      <c r="FJQ1273" s="99"/>
      <c r="FJR1273" s="99"/>
      <c r="FJS1273" s="99"/>
      <c r="FJT1273" s="99"/>
      <c r="FJU1273" s="99"/>
      <c r="FJV1273" s="99"/>
      <c r="FJW1273" s="99"/>
      <c r="FJX1273" s="99"/>
      <c r="FJY1273" s="99"/>
      <c r="FJZ1273" s="99"/>
      <c r="FKA1273" s="99"/>
      <c r="FKB1273" s="99"/>
      <c r="FKC1273" s="99"/>
      <c r="FKD1273" s="99"/>
      <c r="FKE1273" s="99"/>
      <c r="FKF1273" s="99"/>
      <c r="FKG1273" s="99"/>
      <c r="FKH1273" s="99"/>
      <c r="FKI1273" s="99"/>
      <c r="FKJ1273" s="99"/>
      <c r="FKK1273" s="99"/>
      <c r="FKL1273" s="99"/>
      <c r="FKM1273" s="99"/>
      <c r="FKN1273" s="99"/>
      <c r="FKO1273" s="99"/>
      <c r="FKP1273" s="99"/>
      <c r="FKQ1273" s="99"/>
      <c r="FKR1273" s="99"/>
      <c r="FKS1273" s="99"/>
      <c r="FKT1273" s="99"/>
      <c r="FKU1273" s="99"/>
      <c r="FKV1273" s="99"/>
      <c r="FKW1273" s="99"/>
      <c r="FKX1273" s="99"/>
      <c r="FKY1273" s="99"/>
      <c r="FKZ1273" s="99"/>
      <c r="FLA1273" s="99"/>
      <c r="FLB1273" s="99"/>
      <c r="FLC1273" s="99"/>
      <c r="FLD1273" s="99"/>
      <c r="FLE1273" s="99"/>
      <c r="FLF1273" s="99"/>
      <c r="FLG1273" s="99"/>
      <c r="FLH1273" s="99"/>
      <c r="FLI1273" s="99"/>
      <c r="FLJ1273" s="99"/>
      <c r="FLK1273" s="99"/>
      <c r="FLL1273" s="99"/>
      <c r="FLM1273" s="99"/>
      <c r="FLN1273" s="99"/>
      <c r="FLO1273" s="99"/>
      <c r="FLP1273" s="99"/>
      <c r="FLQ1273" s="99"/>
      <c r="FLR1273" s="99"/>
      <c r="FLS1273" s="99"/>
      <c r="FLT1273" s="99"/>
      <c r="FLU1273" s="99"/>
      <c r="FLV1273" s="99"/>
      <c r="FLW1273" s="99"/>
      <c r="FLX1273" s="99"/>
      <c r="FLY1273" s="99"/>
      <c r="FLZ1273" s="99"/>
      <c r="FMA1273" s="99"/>
      <c r="FMB1273" s="99"/>
      <c r="FMC1273" s="99"/>
      <c r="FMD1273" s="99"/>
      <c r="FME1273" s="99"/>
      <c r="FMF1273" s="99"/>
      <c r="FMG1273" s="99"/>
      <c r="FMH1273" s="99"/>
      <c r="FMI1273" s="99"/>
      <c r="FMJ1273" s="99"/>
      <c r="FMK1273" s="99"/>
      <c r="FML1273" s="99"/>
      <c r="FMM1273" s="99"/>
      <c r="FMN1273" s="99"/>
      <c r="FMO1273" s="99"/>
      <c r="FMP1273" s="99"/>
      <c r="FMQ1273" s="99"/>
      <c r="FMR1273" s="99"/>
      <c r="FMS1273" s="99"/>
      <c r="FMT1273" s="99"/>
      <c r="FMU1273" s="99"/>
      <c r="FMV1273" s="99"/>
      <c r="FMW1273" s="99"/>
      <c r="FMX1273" s="99"/>
      <c r="FMY1273" s="99"/>
      <c r="FMZ1273" s="99"/>
      <c r="FNA1273" s="99"/>
      <c r="FNB1273" s="99"/>
      <c r="FNC1273" s="99"/>
      <c r="FND1273" s="99"/>
      <c r="FNE1273" s="99"/>
      <c r="FNF1273" s="99"/>
      <c r="FNG1273" s="99"/>
      <c r="FNH1273" s="99"/>
      <c r="FNI1273" s="99"/>
      <c r="FNJ1273" s="99"/>
      <c r="FNK1273" s="99"/>
      <c r="FNL1273" s="99"/>
      <c r="FNM1273" s="99"/>
      <c r="FNN1273" s="99"/>
      <c r="FNO1273" s="99"/>
      <c r="FNP1273" s="99"/>
      <c r="FNQ1273" s="99"/>
      <c r="FNR1273" s="99"/>
      <c r="FNS1273" s="99"/>
      <c r="FNT1273" s="99"/>
      <c r="FNU1273" s="99"/>
      <c r="FNV1273" s="99"/>
      <c r="FNW1273" s="99"/>
      <c r="FNX1273" s="99"/>
      <c r="FNY1273" s="99"/>
      <c r="FNZ1273" s="99"/>
      <c r="FOA1273" s="99"/>
      <c r="FOB1273" s="99"/>
      <c r="FOC1273" s="99"/>
      <c r="FOD1273" s="99"/>
      <c r="FOE1273" s="99"/>
      <c r="FOF1273" s="99"/>
      <c r="FOG1273" s="99"/>
      <c r="FOH1273" s="99"/>
      <c r="FOI1273" s="99"/>
      <c r="FOJ1273" s="99"/>
      <c r="FOK1273" s="99"/>
      <c r="FOL1273" s="99"/>
      <c r="FOM1273" s="99"/>
      <c r="FON1273" s="99"/>
      <c r="FOO1273" s="99"/>
      <c r="FOP1273" s="99"/>
      <c r="FOQ1273" s="99"/>
      <c r="FOR1273" s="99"/>
      <c r="FOS1273" s="99"/>
      <c r="FOT1273" s="99"/>
      <c r="FOU1273" s="99"/>
      <c r="FOV1273" s="99"/>
      <c r="FOW1273" s="99"/>
      <c r="FOX1273" s="99"/>
      <c r="FOY1273" s="99"/>
      <c r="FOZ1273" s="99"/>
      <c r="FPA1273" s="99"/>
      <c r="FPB1273" s="99"/>
      <c r="FPC1273" s="99"/>
      <c r="FPD1273" s="99"/>
      <c r="FPE1273" s="99"/>
      <c r="FPF1273" s="99"/>
      <c r="FPG1273" s="99"/>
      <c r="FPH1273" s="99"/>
      <c r="FPI1273" s="99"/>
      <c r="FPJ1273" s="99"/>
      <c r="FPK1273" s="99"/>
      <c r="FPL1273" s="99"/>
      <c r="FPM1273" s="99"/>
      <c r="FPN1273" s="99"/>
      <c r="FPO1273" s="99"/>
      <c r="FPP1273" s="99"/>
      <c r="FPQ1273" s="99"/>
      <c r="FPR1273" s="99"/>
      <c r="FPS1273" s="99"/>
      <c r="FPT1273" s="99"/>
      <c r="FPU1273" s="99"/>
      <c r="FPV1273" s="99"/>
      <c r="FPW1273" s="99"/>
      <c r="FPX1273" s="99"/>
      <c r="FPY1273" s="99"/>
      <c r="FPZ1273" s="99"/>
      <c r="FQA1273" s="99"/>
      <c r="FQB1273" s="99"/>
      <c r="FQC1273" s="99"/>
      <c r="FQD1273" s="99"/>
      <c r="FQE1273" s="99"/>
      <c r="FQF1273" s="99"/>
      <c r="FQG1273" s="99"/>
      <c r="FQH1273" s="99"/>
      <c r="FQI1273" s="99"/>
      <c r="FQJ1273" s="99"/>
      <c r="FQK1273" s="99"/>
      <c r="FQL1273" s="99"/>
      <c r="FQM1273" s="99"/>
      <c r="FQN1273" s="99"/>
      <c r="FQO1273" s="99"/>
      <c r="FQP1273" s="99"/>
      <c r="FQQ1273" s="99"/>
      <c r="FQR1273" s="99"/>
      <c r="FQS1273" s="99"/>
      <c r="FQT1273" s="99"/>
      <c r="FQU1273" s="99"/>
      <c r="FQV1273" s="99"/>
      <c r="FQW1273" s="99"/>
      <c r="FQX1273" s="99"/>
      <c r="FQY1273" s="99"/>
      <c r="FQZ1273" s="99"/>
      <c r="FRA1273" s="99"/>
      <c r="FRB1273" s="99"/>
      <c r="FRC1273" s="99"/>
      <c r="FRD1273" s="99"/>
      <c r="FRE1273" s="99"/>
      <c r="FRF1273" s="99"/>
      <c r="FRG1273" s="99"/>
      <c r="FRH1273" s="99"/>
      <c r="FRI1273" s="99"/>
      <c r="FRJ1273" s="99"/>
      <c r="FRK1273" s="99"/>
      <c r="FRL1273" s="99"/>
      <c r="FRM1273" s="99"/>
      <c r="FRN1273" s="99"/>
      <c r="FRO1273" s="99"/>
      <c r="FRP1273" s="99"/>
      <c r="FRQ1273" s="99"/>
      <c r="FRR1273" s="99"/>
      <c r="FRS1273" s="99"/>
      <c r="FRT1273" s="99"/>
      <c r="FRU1273" s="99"/>
      <c r="FRV1273" s="99"/>
      <c r="FRW1273" s="99"/>
      <c r="FRX1273" s="99"/>
      <c r="FRY1273" s="99"/>
      <c r="FRZ1273" s="99"/>
      <c r="FSA1273" s="99"/>
      <c r="FSB1273" s="99"/>
      <c r="FSC1273" s="99"/>
      <c r="FSD1273" s="99"/>
      <c r="FSE1273" s="99"/>
      <c r="FSF1273" s="99"/>
      <c r="FSG1273" s="99"/>
      <c r="FSH1273" s="99"/>
      <c r="FSI1273" s="99"/>
      <c r="FSJ1273" s="99"/>
      <c r="FSK1273" s="99"/>
      <c r="FSL1273" s="99"/>
      <c r="FSM1273" s="99"/>
      <c r="FSN1273" s="99"/>
      <c r="FSO1273" s="99"/>
      <c r="FSP1273" s="99"/>
      <c r="FSQ1273" s="99"/>
      <c r="FSR1273" s="99"/>
      <c r="FSS1273" s="99"/>
      <c r="FST1273" s="99"/>
      <c r="FSU1273" s="99"/>
      <c r="FSV1273" s="99"/>
      <c r="FSW1273" s="99"/>
      <c r="FSX1273" s="99"/>
      <c r="FSY1273" s="99"/>
      <c r="FSZ1273" s="99"/>
      <c r="FTA1273" s="99"/>
      <c r="FTB1273" s="99"/>
      <c r="FTC1273" s="99"/>
      <c r="FTD1273" s="99"/>
      <c r="FTE1273" s="99"/>
      <c r="FTF1273" s="99"/>
      <c r="FTG1273" s="99"/>
      <c r="FTH1273" s="99"/>
      <c r="FTI1273" s="99"/>
      <c r="FTJ1273" s="99"/>
      <c r="FTK1273" s="99"/>
      <c r="FTL1273" s="99"/>
      <c r="FTM1273" s="99"/>
      <c r="FTN1273" s="99"/>
      <c r="FTO1273" s="99"/>
      <c r="FTP1273" s="99"/>
      <c r="FTQ1273" s="99"/>
      <c r="FTR1273" s="99"/>
      <c r="FTS1273" s="99"/>
      <c r="FTT1273" s="99"/>
      <c r="FTU1273" s="99"/>
      <c r="FTV1273" s="99"/>
      <c r="FTW1273" s="99"/>
      <c r="FTX1273" s="99"/>
      <c r="FTY1273" s="99"/>
      <c r="FTZ1273" s="99"/>
      <c r="FUA1273" s="99"/>
      <c r="FUB1273" s="99"/>
      <c r="FUC1273" s="99"/>
      <c r="FUD1273" s="99"/>
      <c r="FUE1273" s="99"/>
      <c r="FUF1273" s="99"/>
      <c r="FUG1273" s="99"/>
      <c r="FUH1273" s="99"/>
      <c r="FUI1273" s="99"/>
      <c r="FUJ1273" s="99"/>
      <c r="FUK1273" s="99"/>
      <c r="FUL1273" s="99"/>
      <c r="FUM1273" s="99"/>
      <c r="FUN1273" s="99"/>
      <c r="FUO1273" s="99"/>
      <c r="FUP1273" s="99"/>
      <c r="FUQ1273" s="99"/>
      <c r="FUR1273" s="99"/>
      <c r="FUS1273" s="99"/>
      <c r="FUT1273" s="99"/>
      <c r="FUU1273" s="99"/>
      <c r="FUV1273" s="99"/>
      <c r="FUW1273" s="99"/>
      <c r="FUX1273" s="99"/>
      <c r="FUY1273" s="99"/>
      <c r="FUZ1273" s="99"/>
      <c r="FVA1273" s="99"/>
      <c r="FVB1273" s="99"/>
      <c r="FVC1273" s="99"/>
      <c r="FVD1273" s="99"/>
      <c r="FVE1273" s="99"/>
      <c r="FVF1273" s="99"/>
      <c r="FVG1273" s="99"/>
      <c r="FVH1273" s="99"/>
      <c r="FVI1273" s="99"/>
      <c r="FVJ1273" s="99"/>
      <c r="FVK1273" s="99"/>
      <c r="FVL1273" s="99"/>
      <c r="FVM1273" s="99"/>
      <c r="FVN1273" s="99"/>
      <c r="FVO1273" s="99"/>
      <c r="FVP1273" s="99"/>
      <c r="FVQ1273" s="99"/>
      <c r="FVR1273" s="99"/>
      <c r="FVS1273" s="99"/>
      <c r="FVT1273" s="99"/>
      <c r="FVU1273" s="99"/>
      <c r="FVV1273" s="99"/>
      <c r="FVW1273" s="99"/>
      <c r="FVX1273" s="99"/>
      <c r="FVY1273" s="99"/>
      <c r="FVZ1273" s="99"/>
      <c r="FWA1273" s="99"/>
      <c r="FWB1273" s="99"/>
      <c r="FWC1273" s="99"/>
      <c r="FWD1273" s="99"/>
      <c r="FWE1273" s="99"/>
      <c r="FWF1273" s="99"/>
      <c r="FWG1273" s="99"/>
      <c r="FWH1273" s="99"/>
      <c r="FWI1273" s="99"/>
      <c r="FWJ1273" s="99"/>
      <c r="FWK1273" s="99"/>
      <c r="FWL1273" s="99"/>
      <c r="FWM1273" s="99"/>
      <c r="FWN1273" s="99"/>
      <c r="FWO1273" s="99"/>
      <c r="FWP1273" s="99"/>
      <c r="FWQ1273" s="99"/>
      <c r="FWR1273" s="99"/>
      <c r="FWS1273" s="99"/>
      <c r="FWT1273" s="99"/>
      <c r="FWU1273" s="99"/>
      <c r="FWV1273" s="99"/>
      <c r="FWW1273" s="99"/>
      <c r="FWX1273" s="99"/>
      <c r="FWY1273" s="99"/>
      <c r="FWZ1273" s="99"/>
      <c r="FXA1273" s="99"/>
      <c r="FXB1273" s="99"/>
      <c r="FXC1273" s="99"/>
      <c r="FXD1273" s="99"/>
      <c r="FXE1273" s="99"/>
      <c r="FXF1273" s="99"/>
      <c r="FXG1273" s="99"/>
      <c r="FXH1273" s="99"/>
      <c r="FXI1273" s="99"/>
      <c r="FXJ1273" s="99"/>
      <c r="FXK1273" s="99"/>
      <c r="FXL1273" s="99"/>
      <c r="FXM1273" s="99"/>
      <c r="FXN1273" s="99"/>
      <c r="FXO1273" s="99"/>
      <c r="FXP1273" s="99"/>
      <c r="FXQ1273" s="99"/>
      <c r="FXR1273" s="99"/>
      <c r="FXS1273" s="99"/>
      <c r="FXT1273" s="99"/>
      <c r="FXU1273" s="99"/>
      <c r="FXV1273" s="99"/>
      <c r="FXW1273" s="99"/>
      <c r="FXX1273" s="99"/>
      <c r="FXY1273" s="99"/>
      <c r="FXZ1273" s="99"/>
      <c r="FYA1273" s="99"/>
      <c r="FYB1273" s="99"/>
      <c r="FYC1273" s="99"/>
      <c r="FYD1273" s="99"/>
      <c r="FYE1273" s="99"/>
      <c r="FYF1273" s="99"/>
      <c r="FYG1273" s="99"/>
      <c r="FYH1273" s="99"/>
      <c r="FYI1273" s="99"/>
      <c r="FYJ1273" s="99"/>
      <c r="FYK1273" s="99"/>
      <c r="FYL1273" s="99"/>
      <c r="FYM1273" s="99"/>
      <c r="FYN1273" s="99"/>
      <c r="FYO1273" s="99"/>
      <c r="FYP1273" s="99"/>
      <c r="FYQ1273" s="99"/>
      <c r="FYR1273" s="99"/>
      <c r="FYS1273" s="99"/>
      <c r="FYT1273" s="99"/>
      <c r="FYU1273" s="99"/>
      <c r="FYV1273" s="99"/>
      <c r="FYW1273" s="99"/>
      <c r="FYX1273" s="99"/>
      <c r="FYY1273" s="99"/>
      <c r="FYZ1273" s="99"/>
      <c r="FZA1273" s="99"/>
      <c r="FZB1273" s="99"/>
      <c r="FZC1273" s="99"/>
      <c r="FZD1273" s="99"/>
      <c r="FZE1273" s="99"/>
      <c r="FZF1273" s="99"/>
      <c r="FZG1273" s="99"/>
      <c r="FZH1273" s="99"/>
      <c r="FZI1273" s="99"/>
      <c r="FZJ1273" s="99"/>
      <c r="FZK1273" s="99"/>
      <c r="FZL1273" s="99"/>
      <c r="FZM1273" s="99"/>
      <c r="FZN1273" s="99"/>
      <c r="FZO1273" s="99"/>
      <c r="FZP1273" s="99"/>
      <c r="FZQ1273" s="99"/>
      <c r="FZR1273" s="99"/>
      <c r="FZS1273" s="99"/>
      <c r="FZT1273" s="99"/>
      <c r="FZU1273" s="99"/>
      <c r="FZV1273" s="99"/>
      <c r="FZW1273" s="99"/>
      <c r="FZX1273" s="99"/>
      <c r="FZY1273" s="99"/>
      <c r="FZZ1273" s="99"/>
      <c r="GAA1273" s="99"/>
      <c r="GAB1273" s="99"/>
      <c r="GAC1273" s="99"/>
      <c r="GAD1273" s="99"/>
      <c r="GAE1273" s="99"/>
      <c r="GAF1273" s="99"/>
      <c r="GAG1273" s="99"/>
      <c r="GAH1273" s="99"/>
      <c r="GAI1273" s="99"/>
      <c r="GAJ1273" s="99"/>
      <c r="GAK1273" s="99"/>
      <c r="GAL1273" s="99"/>
      <c r="GAM1273" s="99"/>
      <c r="GAN1273" s="99"/>
      <c r="GAO1273" s="99"/>
      <c r="GAP1273" s="99"/>
      <c r="GAQ1273" s="99"/>
      <c r="GAR1273" s="99"/>
      <c r="GAS1273" s="99"/>
      <c r="GAT1273" s="99"/>
      <c r="GAU1273" s="99"/>
      <c r="GAV1273" s="99"/>
      <c r="GAW1273" s="99"/>
      <c r="GAX1273" s="99"/>
      <c r="GAY1273" s="99"/>
      <c r="GAZ1273" s="99"/>
      <c r="GBA1273" s="99"/>
      <c r="GBB1273" s="99"/>
      <c r="GBC1273" s="99"/>
      <c r="GBD1273" s="99"/>
      <c r="GBE1273" s="99"/>
      <c r="GBF1273" s="99"/>
      <c r="GBG1273" s="99"/>
      <c r="GBH1273" s="99"/>
      <c r="GBI1273" s="99"/>
      <c r="GBJ1273" s="99"/>
      <c r="GBK1273" s="99"/>
      <c r="GBL1273" s="99"/>
      <c r="GBM1273" s="99"/>
      <c r="GBN1273" s="99"/>
      <c r="GBO1273" s="99"/>
      <c r="GBP1273" s="99"/>
      <c r="GBQ1273" s="99"/>
      <c r="GBR1273" s="99"/>
      <c r="GBS1273" s="99"/>
      <c r="GBT1273" s="99"/>
      <c r="GBU1273" s="99"/>
      <c r="GBV1273" s="99"/>
      <c r="GBW1273" s="99"/>
      <c r="GBX1273" s="99"/>
      <c r="GBY1273" s="99"/>
      <c r="GBZ1273" s="99"/>
      <c r="GCA1273" s="99"/>
      <c r="GCB1273" s="99"/>
      <c r="GCC1273" s="99"/>
      <c r="GCD1273" s="99"/>
      <c r="GCE1273" s="99"/>
      <c r="GCF1273" s="99"/>
      <c r="GCG1273" s="99"/>
      <c r="GCH1273" s="99"/>
      <c r="GCI1273" s="99"/>
      <c r="GCJ1273" s="99"/>
      <c r="GCK1273" s="99"/>
      <c r="GCL1273" s="99"/>
      <c r="GCM1273" s="99"/>
      <c r="GCN1273" s="99"/>
      <c r="GCO1273" s="99"/>
      <c r="GCP1273" s="99"/>
      <c r="GCQ1273" s="99"/>
      <c r="GCR1273" s="99"/>
      <c r="GCS1273" s="99"/>
      <c r="GCT1273" s="99"/>
      <c r="GCU1273" s="99"/>
      <c r="GCV1273" s="99"/>
      <c r="GCW1273" s="99"/>
      <c r="GCX1273" s="99"/>
      <c r="GCY1273" s="99"/>
      <c r="GCZ1273" s="99"/>
      <c r="GDA1273" s="99"/>
      <c r="GDB1273" s="99"/>
      <c r="GDC1273" s="99"/>
      <c r="GDD1273" s="99"/>
      <c r="GDE1273" s="99"/>
      <c r="GDF1273" s="99"/>
      <c r="GDG1273" s="99"/>
      <c r="GDH1273" s="99"/>
      <c r="GDI1273" s="99"/>
      <c r="GDJ1273" s="99"/>
      <c r="GDK1273" s="99"/>
      <c r="GDL1273" s="99"/>
      <c r="GDM1273" s="99"/>
      <c r="GDN1273" s="99"/>
      <c r="GDO1273" s="99"/>
      <c r="GDP1273" s="99"/>
      <c r="GDQ1273" s="99"/>
      <c r="GDR1273" s="99"/>
      <c r="GDS1273" s="99"/>
      <c r="GDT1273" s="99"/>
      <c r="GDU1273" s="99"/>
      <c r="GDV1273" s="99"/>
      <c r="GDW1273" s="99"/>
      <c r="GDX1273" s="99"/>
      <c r="GDY1273" s="99"/>
      <c r="GDZ1273" s="99"/>
      <c r="GEA1273" s="99"/>
      <c r="GEB1273" s="99"/>
      <c r="GEC1273" s="99"/>
      <c r="GED1273" s="99"/>
      <c r="GEE1273" s="99"/>
      <c r="GEF1273" s="99"/>
      <c r="GEG1273" s="99"/>
      <c r="GEH1273" s="99"/>
      <c r="GEI1273" s="99"/>
      <c r="GEJ1273" s="99"/>
      <c r="GEK1273" s="99"/>
      <c r="GEL1273" s="99"/>
      <c r="GEM1273" s="99"/>
      <c r="GEN1273" s="99"/>
      <c r="GEO1273" s="99"/>
      <c r="GEP1273" s="99"/>
      <c r="GEQ1273" s="99"/>
      <c r="GER1273" s="99"/>
      <c r="GES1273" s="99"/>
      <c r="GET1273" s="99"/>
      <c r="GEU1273" s="99"/>
      <c r="GEV1273" s="99"/>
      <c r="GEW1273" s="99"/>
      <c r="GEX1273" s="99"/>
      <c r="GEY1273" s="99"/>
      <c r="GEZ1273" s="99"/>
      <c r="GFA1273" s="99"/>
      <c r="GFB1273" s="99"/>
      <c r="GFC1273" s="99"/>
      <c r="GFD1273" s="99"/>
      <c r="GFE1273" s="99"/>
      <c r="GFF1273" s="99"/>
      <c r="GFG1273" s="99"/>
      <c r="GFH1273" s="99"/>
      <c r="GFI1273" s="99"/>
      <c r="GFJ1273" s="99"/>
      <c r="GFK1273" s="99"/>
      <c r="GFL1273" s="99"/>
      <c r="GFM1273" s="99"/>
      <c r="GFN1273" s="99"/>
      <c r="GFO1273" s="99"/>
      <c r="GFP1273" s="99"/>
      <c r="GFQ1273" s="99"/>
      <c r="GFR1273" s="99"/>
      <c r="GFS1273" s="99"/>
      <c r="GFT1273" s="99"/>
      <c r="GFU1273" s="99"/>
      <c r="GFV1273" s="99"/>
      <c r="GFW1273" s="99"/>
      <c r="GFX1273" s="99"/>
      <c r="GFY1273" s="99"/>
      <c r="GFZ1273" s="99"/>
      <c r="GGA1273" s="99"/>
      <c r="GGB1273" s="99"/>
      <c r="GGC1273" s="99"/>
      <c r="GGD1273" s="99"/>
      <c r="GGE1273" s="99"/>
      <c r="GGF1273" s="99"/>
      <c r="GGG1273" s="99"/>
      <c r="GGH1273" s="99"/>
      <c r="GGI1273" s="99"/>
      <c r="GGJ1273" s="99"/>
      <c r="GGK1273" s="99"/>
      <c r="GGL1273" s="99"/>
      <c r="GGM1273" s="99"/>
      <c r="GGN1273" s="99"/>
      <c r="GGO1273" s="99"/>
      <c r="GGP1273" s="99"/>
      <c r="GGQ1273" s="99"/>
      <c r="GGR1273" s="99"/>
      <c r="GGS1273" s="99"/>
      <c r="GGT1273" s="99"/>
      <c r="GGU1273" s="99"/>
      <c r="GGV1273" s="99"/>
      <c r="GGW1273" s="99"/>
      <c r="GGX1273" s="99"/>
      <c r="GGY1273" s="99"/>
      <c r="GGZ1273" s="99"/>
      <c r="GHA1273" s="99"/>
      <c r="GHB1273" s="99"/>
      <c r="GHC1273" s="99"/>
      <c r="GHD1273" s="99"/>
      <c r="GHE1273" s="99"/>
      <c r="GHF1273" s="99"/>
      <c r="GHG1273" s="99"/>
      <c r="GHH1273" s="99"/>
      <c r="GHI1273" s="99"/>
      <c r="GHJ1273" s="99"/>
      <c r="GHK1273" s="99"/>
      <c r="GHL1273" s="99"/>
      <c r="GHM1273" s="99"/>
      <c r="GHN1273" s="99"/>
      <c r="GHO1273" s="99"/>
      <c r="GHP1273" s="99"/>
      <c r="GHQ1273" s="99"/>
      <c r="GHR1273" s="99"/>
      <c r="GHS1273" s="99"/>
      <c r="GHT1273" s="99"/>
      <c r="GHU1273" s="99"/>
      <c r="GHV1273" s="99"/>
      <c r="GHW1273" s="99"/>
      <c r="GHX1273" s="99"/>
      <c r="GHY1273" s="99"/>
      <c r="GHZ1273" s="99"/>
      <c r="GIA1273" s="99"/>
      <c r="GIB1273" s="99"/>
      <c r="GIC1273" s="99"/>
      <c r="GID1273" s="99"/>
      <c r="GIE1273" s="99"/>
      <c r="GIF1273" s="99"/>
      <c r="GIG1273" s="99"/>
      <c r="GIH1273" s="99"/>
      <c r="GII1273" s="99"/>
      <c r="GIJ1273" s="99"/>
      <c r="GIK1273" s="99"/>
      <c r="GIL1273" s="99"/>
      <c r="GIM1273" s="99"/>
      <c r="GIN1273" s="99"/>
      <c r="GIO1273" s="99"/>
      <c r="GIP1273" s="99"/>
      <c r="GIQ1273" s="99"/>
      <c r="GIR1273" s="99"/>
      <c r="GIS1273" s="99"/>
      <c r="GIT1273" s="99"/>
      <c r="GIU1273" s="99"/>
      <c r="GIV1273" s="99"/>
      <c r="GIW1273" s="99"/>
      <c r="GIX1273" s="99"/>
      <c r="GIY1273" s="99"/>
      <c r="GIZ1273" s="99"/>
      <c r="GJA1273" s="99"/>
      <c r="GJB1273" s="99"/>
      <c r="GJC1273" s="99"/>
      <c r="GJD1273" s="99"/>
      <c r="GJE1273" s="99"/>
      <c r="GJF1273" s="99"/>
      <c r="GJG1273" s="99"/>
      <c r="GJH1273" s="99"/>
      <c r="GJI1273" s="99"/>
      <c r="GJJ1273" s="99"/>
      <c r="GJK1273" s="99"/>
      <c r="GJL1273" s="99"/>
      <c r="GJM1273" s="99"/>
      <c r="GJN1273" s="99"/>
      <c r="GJO1273" s="99"/>
      <c r="GJP1273" s="99"/>
      <c r="GJQ1273" s="99"/>
      <c r="GJR1273" s="99"/>
      <c r="GJS1273" s="99"/>
      <c r="GJT1273" s="99"/>
      <c r="GJU1273" s="99"/>
      <c r="GJV1273" s="99"/>
      <c r="GJW1273" s="99"/>
      <c r="GJX1273" s="99"/>
      <c r="GJY1273" s="99"/>
      <c r="GJZ1273" s="99"/>
      <c r="GKA1273" s="99"/>
      <c r="GKB1273" s="99"/>
      <c r="GKC1273" s="99"/>
      <c r="GKD1273" s="99"/>
      <c r="GKE1273" s="99"/>
      <c r="GKF1273" s="99"/>
      <c r="GKG1273" s="99"/>
      <c r="GKH1273" s="99"/>
      <c r="GKI1273" s="99"/>
      <c r="GKJ1273" s="99"/>
      <c r="GKK1273" s="99"/>
      <c r="GKL1273" s="99"/>
      <c r="GKM1273" s="99"/>
      <c r="GKN1273" s="99"/>
      <c r="GKO1273" s="99"/>
      <c r="GKP1273" s="99"/>
      <c r="GKQ1273" s="99"/>
      <c r="GKR1273" s="99"/>
      <c r="GKS1273" s="99"/>
      <c r="GKT1273" s="99"/>
      <c r="GKU1273" s="99"/>
      <c r="GKV1273" s="99"/>
      <c r="GKW1273" s="99"/>
      <c r="GKX1273" s="99"/>
      <c r="GKY1273" s="99"/>
      <c r="GKZ1273" s="99"/>
      <c r="GLA1273" s="99"/>
      <c r="GLB1273" s="99"/>
      <c r="GLC1273" s="99"/>
      <c r="GLD1273" s="99"/>
      <c r="GLE1273" s="99"/>
      <c r="GLF1273" s="99"/>
      <c r="GLG1273" s="99"/>
      <c r="GLH1273" s="99"/>
      <c r="GLI1273" s="99"/>
      <c r="GLJ1273" s="99"/>
      <c r="GLK1273" s="99"/>
      <c r="GLL1273" s="99"/>
      <c r="GLM1273" s="99"/>
      <c r="GLN1273" s="99"/>
      <c r="GLO1273" s="99"/>
      <c r="GLP1273" s="99"/>
      <c r="GLQ1273" s="99"/>
      <c r="GLR1273" s="99"/>
      <c r="GLS1273" s="99"/>
      <c r="GLT1273" s="99"/>
      <c r="GLU1273" s="99"/>
      <c r="GLV1273" s="99"/>
      <c r="GLW1273" s="99"/>
      <c r="GLX1273" s="99"/>
      <c r="GLY1273" s="99"/>
      <c r="GLZ1273" s="99"/>
      <c r="GMA1273" s="99"/>
      <c r="GMB1273" s="99"/>
      <c r="GMC1273" s="99"/>
      <c r="GMD1273" s="99"/>
      <c r="GME1273" s="99"/>
      <c r="GMF1273" s="99"/>
      <c r="GMG1273" s="99"/>
      <c r="GMH1273" s="99"/>
      <c r="GMI1273" s="99"/>
      <c r="GMJ1273" s="99"/>
      <c r="GMK1273" s="99"/>
      <c r="GML1273" s="99"/>
      <c r="GMM1273" s="99"/>
      <c r="GMN1273" s="99"/>
      <c r="GMO1273" s="99"/>
      <c r="GMP1273" s="99"/>
      <c r="GMQ1273" s="99"/>
      <c r="GMR1273" s="99"/>
      <c r="GMS1273" s="99"/>
      <c r="GMT1273" s="99"/>
      <c r="GMU1273" s="99"/>
      <c r="GMV1273" s="99"/>
      <c r="GMW1273" s="99"/>
      <c r="GMX1273" s="99"/>
      <c r="GMY1273" s="99"/>
      <c r="GMZ1273" s="99"/>
      <c r="GNA1273" s="99"/>
      <c r="GNB1273" s="99"/>
      <c r="GNC1273" s="99"/>
      <c r="GND1273" s="99"/>
      <c r="GNE1273" s="99"/>
      <c r="GNF1273" s="99"/>
      <c r="GNG1273" s="99"/>
      <c r="GNH1273" s="99"/>
      <c r="GNI1273" s="99"/>
      <c r="GNJ1273" s="99"/>
      <c r="GNK1273" s="99"/>
      <c r="GNL1273" s="99"/>
      <c r="GNM1273" s="99"/>
      <c r="GNN1273" s="99"/>
      <c r="GNO1273" s="99"/>
      <c r="GNP1273" s="99"/>
      <c r="GNQ1273" s="99"/>
      <c r="GNR1273" s="99"/>
      <c r="GNS1273" s="99"/>
      <c r="GNT1273" s="99"/>
      <c r="GNU1273" s="99"/>
      <c r="GNV1273" s="99"/>
      <c r="GNW1273" s="99"/>
      <c r="GNX1273" s="99"/>
      <c r="GNY1273" s="99"/>
      <c r="GNZ1273" s="99"/>
      <c r="GOA1273" s="99"/>
      <c r="GOB1273" s="99"/>
      <c r="GOC1273" s="99"/>
      <c r="GOD1273" s="99"/>
      <c r="GOE1273" s="99"/>
      <c r="GOF1273" s="99"/>
      <c r="GOG1273" s="99"/>
      <c r="GOH1273" s="99"/>
      <c r="GOI1273" s="99"/>
      <c r="GOJ1273" s="99"/>
      <c r="GOK1273" s="99"/>
      <c r="GOL1273" s="99"/>
      <c r="GOM1273" s="99"/>
      <c r="GON1273" s="99"/>
      <c r="GOO1273" s="99"/>
      <c r="GOP1273" s="99"/>
      <c r="GOQ1273" s="99"/>
      <c r="GOR1273" s="99"/>
      <c r="GOS1273" s="99"/>
      <c r="GOT1273" s="99"/>
      <c r="GOU1273" s="99"/>
      <c r="GOV1273" s="99"/>
      <c r="GOW1273" s="99"/>
      <c r="GOX1273" s="99"/>
      <c r="GOY1273" s="99"/>
      <c r="GOZ1273" s="99"/>
      <c r="GPA1273" s="99"/>
      <c r="GPB1273" s="99"/>
      <c r="GPC1273" s="99"/>
      <c r="GPD1273" s="99"/>
      <c r="GPE1273" s="99"/>
      <c r="GPF1273" s="99"/>
      <c r="GPG1273" s="99"/>
      <c r="GPH1273" s="99"/>
      <c r="GPI1273" s="99"/>
      <c r="GPJ1273" s="99"/>
      <c r="GPK1273" s="99"/>
      <c r="GPL1273" s="99"/>
      <c r="GPM1273" s="99"/>
      <c r="GPN1273" s="99"/>
      <c r="GPO1273" s="99"/>
      <c r="GPP1273" s="99"/>
      <c r="GPQ1273" s="99"/>
      <c r="GPR1273" s="99"/>
      <c r="GPS1273" s="99"/>
      <c r="GPT1273" s="99"/>
      <c r="GPU1273" s="99"/>
      <c r="GPV1273" s="99"/>
      <c r="GPW1273" s="99"/>
      <c r="GPX1273" s="99"/>
      <c r="GPY1273" s="99"/>
      <c r="GPZ1273" s="99"/>
      <c r="GQA1273" s="99"/>
      <c r="GQB1273" s="99"/>
      <c r="GQC1273" s="99"/>
      <c r="GQD1273" s="99"/>
      <c r="GQE1273" s="99"/>
      <c r="GQF1273" s="99"/>
      <c r="GQG1273" s="99"/>
      <c r="GQH1273" s="99"/>
      <c r="GQI1273" s="99"/>
      <c r="GQJ1273" s="99"/>
      <c r="GQK1273" s="99"/>
      <c r="GQL1273" s="99"/>
      <c r="GQM1273" s="99"/>
      <c r="GQN1273" s="99"/>
      <c r="GQO1273" s="99"/>
      <c r="GQP1273" s="99"/>
      <c r="GQQ1273" s="99"/>
      <c r="GQR1273" s="99"/>
      <c r="GQS1273" s="99"/>
      <c r="GQT1273" s="99"/>
      <c r="GQU1273" s="99"/>
      <c r="GQV1273" s="99"/>
      <c r="GQW1273" s="99"/>
      <c r="GQX1273" s="99"/>
      <c r="GQY1273" s="99"/>
      <c r="GQZ1273" s="99"/>
      <c r="GRA1273" s="99"/>
      <c r="GRB1273" s="99"/>
      <c r="GRC1273" s="99"/>
      <c r="GRD1273" s="99"/>
      <c r="GRE1273" s="99"/>
      <c r="GRF1273" s="99"/>
      <c r="GRG1273" s="99"/>
      <c r="GRH1273" s="99"/>
      <c r="GRI1273" s="99"/>
      <c r="GRJ1273" s="99"/>
      <c r="GRK1273" s="99"/>
      <c r="GRL1273" s="99"/>
      <c r="GRM1273" s="99"/>
      <c r="GRN1273" s="99"/>
      <c r="GRO1273" s="99"/>
      <c r="GRP1273" s="99"/>
      <c r="GRQ1273" s="99"/>
      <c r="GRR1273" s="99"/>
      <c r="GRS1273" s="99"/>
      <c r="GRT1273" s="99"/>
      <c r="GRU1273" s="99"/>
      <c r="GRV1273" s="99"/>
      <c r="GRW1273" s="99"/>
      <c r="GRX1273" s="99"/>
      <c r="GRY1273" s="99"/>
      <c r="GRZ1273" s="99"/>
      <c r="GSA1273" s="99"/>
      <c r="GSB1273" s="99"/>
      <c r="GSC1273" s="99"/>
      <c r="GSD1273" s="99"/>
      <c r="GSE1273" s="99"/>
      <c r="GSF1273" s="99"/>
      <c r="GSG1273" s="99"/>
      <c r="GSH1273" s="99"/>
      <c r="GSI1273" s="99"/>
      <c r="GSJ1273" s="99"/>
      <c r="GSK1273" s="99"/>
      <c r="GSL1273" s="99"/>
      <c r="GSM1273" s="99"/>
      <c r="GSN1273" s="99"/>
      <c r="GSO1273" s="99"/>
      <c r="GSP1273" s="99"/>
      <c r="GSQ1273" s="99"/>
      <c r="GSR1273" s="99"/>
      <c r="GSS1273" s="99"/>
      <c r="GST1273" s="99"/>
      <c r="GSU1273" s="99"/>
      <c r="GSV1273" s="99"/>
      <c r="GSW1273" s="99"/>
      <c r="GSX1273" s="99"/>
      <c r="GSY1273" s="99"/>
      <c r="GSZ1273" s="99"/>
      <c r="GTA1273" s="99"/>
      <c r="GTB1273" s="99"/>
      <c r="GTC1273" s="99"/>
      <c r="GTD1273" s="99"/>
      <c r="GTE1273" s="99"/>
      <c r="GTF1273" s="99"/>
      <c r="GTG1273" s="99"/>
      <c r="GTH1273" s="99"/>
      <c r="GTI1273" s="99"/>
      <c r="GTJ1273" s="99"/>
      <c r="GTK1273" s="99"/>
      <c r="GTL1273" s="99"/>
      <c r="GTM1273" s="99"/>
      <c r="GTN1273" s="99"/>
      <c r="GTO1273" s="99"/>
      <c r="GTP1273" s="99"/>
      <c r="GTQ1273" s="99"/>
      <c r="GTR1273" s="99"/>
      <c r="GTS1273" s="99"/>
      <c r="GTT1273" s="99"/>
      <c r="GTU1273" s="99"/>
      <c r="GTV1273" s="99"/>
      <c r="GTW1273" s="99"/>
      <c r="GTX1273" s="99"/>
      <c r="GTY1273" s="99"/>
      <c r="GTZ1273" s="99"/>
      <c r="GUA1273" s="99"/>
      <c r="GUB1273" s="99"/>
      <c r="GUC1273" s="99"/>
      <c r="GUD1273" s="99"/>
      <c r="GUE1273" s="99"/>
      <c r="GUF1273" s="99"/>
      <c r="GUG1273" s="99"/>
      <c r="GUH1273" s="99"/>
      <c r="GUI1273" s="99"/>
      <c r="GUJ1273" s="99"/>
      <c r="GUK1273" s="99"/>
      <c r="GUL1273" s="99"/>
      <c r="GUM1273" s="99"/>
      <c r="GUN1273" s="99"/>
      <c r="GUO1273" s="99"/>
      <c r="GUP1273" s="99"/>
      <c r="GUQ1273" s="99"/>
      <c r="GUR1273" s="99"/>
      <c r="GUS1273" s="99"/>
      <c r="GUT1273" s="99"/>
      <c r="GUU1273" s="99"/>
      <c r="GUV1273" s="99"/>
      <c r="GUW1273" s="99"/>
      <c r="GUX1273" s="99"/>
      <c r="GUY1273" s="99"/>
      <c r="GUZ1273" s="99"/>
      <c r="GVA1273" s="99"/>
      <c r="GVB1273" s="99"/>
      <c r="GVC1273" s="99"/>
      <c r="GVD1273" s="99"/>
      <c r="GVE1273" s="99"/>
      <c r="GVF1273" s="99"/>
      <c r="GVG1273" s="99"/>
      <c r="GVH1273" s="99"/>
      <c r="GVI1273" s="99"/>
      <c r="GVJ1273" s="99"/>
      <c r="GVK1273" s="99"/>
      <c r="GVL1273" s="99"/>
      <c r="GVM1273" s="99"/>
      <c r="GVN1273" s="99"/>
      <c r="GVO1273" s="99"/>
      <c r="GVP1273" s="99"/>
      <c r="GVQ1273" s="99"/>
      <c r="GVR1273" s="99"/>
      <c r="GVS1273" s="99"/>
      <c r="GVT1273" s="99"/>
      <c r="GVU1273" s="99"/>
      <c r="GVV1273" s="99"/>
      <c r="GVW1273" s="99"/>
      <c r="GVX1273" s="99"/>
      <c r="GVY1273" s="99"/>
      <c r="GVZ1273" s="99"/>
      <c r="GWA1273" s="99"/>
      <c r="GWB1273" s="99"/>
      <c r="GWC1273" s="99"/>
      <c r="GWD1273" s="99"/>
      <c r="GWE1273" s="99"/>
      <c r="GWF1273" s="99"/>
      <c r="GWG1273" s="99"/>
      <c r="GWH1273" s="99"/>
      <c r="GWI1273" s="99"/>
      <c r="GWJ1273" s="99"/>
      <c r="GWK1273" s="99"/>
      <c r="GWL1273" s="99"/>
      <c r="GWM1273" s="99"/>
      <c r="GWN1273" s="99"/>
      <c r="GWO1273" s="99"/>
      <c r="GWP1273" s="99"/>
      <c r="GWQ1273" s="99"/>
      <c r="GWR1273" s="99"/>
      <c r="GWS1273" s="99"/>
      <c r="GWT1273" s="99"/>
      <c r="GWU1273" s="99"/>
      <c r="GWV1273" s="99"/>
      <c r="GWW1273" s="99"/>
      <c r="GWX1273" s="99"/>
      <c r="GWY1273" s="99"/>
      <c r="GWZ1273" s="99"/>
      <c r="GXA1273" s="99"/>
      <c r="GXB1273" s="99"/>
      <c r="GXC1273" s="99"/>
      <c r="GXD1273" s="99"/>
      <c r="GXE1273" s="99"/>
      <c r="GXF1273" s="99"/>
      <c r="GXG1273" s="99"/>
      <c r="GXH1273" s="99"/>
      <c r="GXI1273" s="99"/>
      <c r="GXJ1273" s="99"/>
      <c r="GXK1273" s="99"/>
      <c r="GXL1273" s="99"/>
      <c r="GXM1273" s="99"/>
      <c r="GXN1273" s="99"/>
      <c r="GXO1273" s="99"/>
      <c r="GXP1273" s="99"/>
      <c r="GXQ1273" s="99"/>
      <c r="GXR1273" s="99"/>
      <c r="GXS1273" s="99"/>
      <c r="GXT1273" s="99"/>
      <c r="GXU1273" s="99"/>
      <c r="GXV1273" s="99"/>
      <c r="GXW1273" s="99"/>
      <c r="GXX1273" s="99"/>
      <c r="GXY1273" s="99"/>
      <c r="GXZ1273" s="99"/>
      <c r="GYA1273" s="99"/>
      <c r="GYB1273" s="99"/>
      <c r="GYC1273" s="99"/>
      <c r="GYD1273" s="99"/>
      <c r="GYE1273" s="99"/>
      <c r="GYF1273" s="99"/>
      <c r="GYG1273" s="99"/>
      <c r="GYH1273" s="99"/>
      <c r="GYI1273" s="99"/>
      <c r="GYJ1273" s="99"/>
      <c r="GYK1273" s="99"/>
      <c r="GYL1273" s="99"/>
      <c r="GYM1273" s="99"/>
      <c r="GYN1273" s="99"/>
      <c r="GYO1273" s="99"/>
      <c r="GYP1273" s="99"/>
      <c r="GYQ1273" s="99"/>
      <c r="GYR1273" s="99"/>
      <c r="GYS1273" s="99"/>
      <c r="GYT1273" s="99"/>
      <c r="GYU1273" s="99"/>
      <c r="GYV1273" s="99"/>
      <c r="GYW1273" s="99"/>
      <c r="GYX1273" s="99"/>
      <c r="GYY1273" s="99"/>
      <c r="GYZ1273" s="99"/>
      <c r="GZA1273" s="99"/>
      <c r="GZB1273" s="99"/>
      <c r="GZC1273" s="99"/>
      <c r="GZD1273" s="99"/>
      <c r="GZE1273" s="99"/>
      <c r="GZF1273" s="99"/>
      <c r="GZG1273" s="99"/>
      <c r="GZH1273" s="99"/>
      <c r="GZI1273" s="99"/>
      <c r="GZJ1273" s="99"/>
      <c r="GZK1273" s="99"/>
      <c r="GZL1273" s="99"/>
      <c r="GZM1273" s="99"/>
      <c r="GZN1273" s="99"/>
      <c r="GZO1273" s="99"/>
      <c r="GZP1273" s="99"/>
      <c r="GZQ1273" s="99"/>
      <c r="GZR1273" s="99"/>
      <c r="GZS1273" s="99"/>
      <c r="GZT1273" s="99"/>
      <c r="GZU1273" s="99"/>
      <c r="GZV1273" s="99"/>
      <c r="GZW1273" s="99"/>
      <c r="GZX1273" s="99"/>
      <c r="GZY1273" s="99"/>
      <c r="GZZ1273" s="99"/>
      <c r="HAA1273" s="99"/>
      <c r="HAB1273" s="99"/>
      <c r="HAC1273" s="99"/>
      <c r="HAD1273" s="99"/>
      <c r="HAE1273" s="99"/>
      <c r="HAF1273" s="99"/>
      <c r="HAG1273" s="99"/>
      <c r="HAH1273" s="99"/>
      <c r="HAI1273" s="99"/>
      <c r="HAJ1273" s="99"/>
      <c r="HAK1273" s="99"/>
      <c r="HAL1273" s="99"/>
      <c r="HAM1273" s="99"/>
      <c r="HAN1273" s="99"/>
      <c r="HAO1273" s="99"/>
      <c r="HAP1273" s="99"/>
      <c r="HAQ1273" s="99"/>
      <c r="HAR1273" s="99"/>
      <c r="HAS1273" s="99"/>
      <c r="HAT1273" s="99"/>
      <c r="HAU1273" s="99"/>
      <c r="HAV1273" s="99"/>
      <c r="HAW1273" s="99"/>
      <c r="HAX1273" s="99"/>
      <c r="HAY1273" s="99"/>
      <c r="HAZ1273" s="99"/>
      <c r="HBA1273" s="99"/>
      <c r="HBB1273" s="99"/>
      <c r="HBC1273" s="99"/>
      <c r="HBD1273" s="99"/>
      <c r="HBE1273" s="99"/>
      <c r="HBF1273" s="99"/>
      <c r="HBG1273" s="99"/>
      <c r="HBH1273" s="99"/>
      <c r="HBI1273" s="99"/>
      <c r="HBJ1273" s="99"/>
      <c r="HBK1273" s="99"/>
      <c r="HBL1273" s="99"/>
      <c r="HBM1273" s="99"/>
      <c r="HBN1273" s="99"/>
      <c r="HBO1273" s="99"/>
      <c r="HBP1273" s="99"/>
      <c r="HBQ1273" s="99"/>
      <c r="HBR1273" s="99"/>
      <c r="HBS1273" s="99"/>
      <c r="HBT1273" s="99"/>
      <c r="HBU1273" s="99"/>
      <c r="HBV1273" s="99"/>
      <c r="HBW1273" s="99"/>
      <c r="HBX1273" s="99"/>
      <c r="HBY1273" s="99"/>
      <c r="HBZ1273" s="99"/>
      <c r="HCA1273" s="99"/>
      <c r="HCB1273" s="99"/>
      <c r="HCC1273" s="99"/>
      <c r="HCD1273" s="99"/>
      <c r="HCE1273" s="99"/>
      <c r="HCF1273" s="99"/>
      <c r="HCG1273" s="99"/>
      <c r="HCH1273" s="99"/>
      <c r="HCI1273" s="99"/>
      <c r="HCJ1273" s="99"/>
      <c r="HCK1273" s="99"/>
      <c r="HCL1273" s="99"/>
      <c r="HCM1273" s="99"/>
      <c r="HCN1273" s="99"/>
      <c r="HCO1273" s="99"/>
      <c r="HCP1273" s="99"/>
      <c r="HCQ1273" s="99"/>
      <c r="HCR1273" s="99"/>
      <c r="HCS1273" s="99"/>
      <c r="HCT1273" s="99"/>
      <c r="HCU1273" s="99"/>
      <c r="HCV1273" s="99"/>
      <c r="HCW1273" s="99"/>
      <c r="HCX1273" s="99"/>
      <c r="HCY1273" s="99"/>
      <c r="HCZ1273" s="99"/>
      <c r="HDA1273" s="99"/>
      <c r="HDB1273" s="99"/>
      <c r="HDC1273" s="99"/>
      <c r="HDD1273" s="99"/>
      <c r="HDE1273" s="99"/>
      <c r="HDF1273" s="99"/>
      <c r="HDG1273" s="99"/>
      <c r="HDH1273" s="99"/>
      <c r="HDI1273" s="99"/>
      <c r="HDJ1273" s="99"/>
      <c r="HDK1273" s="99"/>
      <c r="HDL1273" s="99"/>
      <c r="HDM1273" s="99"/>
      <c r="HDN1273" s="99"/>
      <c r="HDO1273" s="99"/>
      <c r="HDP1273" s="99"/>
      <c r="HDQ1273" s="99"/>
      <c r="HDR1273" s="99"/>
      <c r="HDS1273" s="99"/>
      <c r="HDT1273" s="99"/>
      <c r="HDU1273" s="99"/>
      <c r="HDV1273" s="99"/>
      <c r="HDW1273" s="99"/>
      <c r="HDX1273" s="99"/>
      <c r="HDY1273" s="99"/>
      <c r="HDZ1273" s="99"/>
      <c r="HEA1273" s="99"/>
      <c r="HEB1273" s="99"/>
      <c r="HEC1273" s="99"/>
      <c r="HED1273" s="99"/>
      <c r="HEE1273" s="99"/>
      <c r="HEF1273" s="99"/>
      <c r="HEG1273" s="99"/>
      <c r="HEH1273" s="99"/>
      <c r="HEI1273" s="99"/>
      <c r="HEJ1273" s="99"/>
      <c r="HEK1273" s="99"/>
      <c r="HEL1273" s="99"/>
      <c r="HEM1273" s="99"/>
      <c r="HEN1273" s="99"/>
      <c r="HEO1273" s="99"/>
      <c r="HEP1273" s="99"/>
      <c r="HEQ1273" s="99"/>
      <c r="HER1273" s="99"/>
      <c r="HES1273" s="99"/>
      <c r="HET1273" s="99"/>
      <c r="HEU1273" s="99"/>
      <c r="HEV1273" s="99"/>
      <c r="HEW1273" s="99"/>
      <c r="HEX1273" s="99"/>
      <c r="HEY1273" s="99"/>
      <c r="HEZ1273" s="99"/>
      <c r="HFA1273" s="99"/>
      <c r="HFB1273" s="99"/>
      <c r="HFC1273" s="99"/>
      <c r="HFD1273" s="99"/>
      <c r="HFE1273" s="99"/>
      <c r="HFF1273" s="99"/>
      <c r="HFG1273" s="99"/>
      <c r="HFH1273" s="99"/>
      <c r="HFI1273" s="99"/>
      <c r="HFJ1273" s="99"/>
      <c r="HFK1273" s="99"/>
      <c r="HFL1273" s="99"/>
      <c r="HFM1273" s="99"/>
      <c r="HFN1273" s="99"/>
      <c r="HFO1273" s="99"/>
      <c r="HFP1273" s="99"/>
      <c r="HFQ1273" s="99"/>
      <c r="HFR1273" s="99"/>
      <c r="HFS1273" s="99"/>
      <c r="HFT1273" s="99"/>
      <c r="HFU1273" s="99"/>
      <c r="HFV1273" s="99"/>
      <c r="HFW1273" s="99"/>
      <c r="HFX1273" s="99"/>
      <c r="HFY1273" s="99"/>
      <c r="HFZ1273" s="99"/>
      <c r="HGA1273" s="99"/>
      <c r="HGB1273" s="99"/>
      <c r="HGC1273" s="99"/>
      <c r="HGD1273" s="99"/>
      <c r="HGE1273" s="99"/>
      <c r="HGF1273" s="99"/>
      <c r="HGG1273" s="99"/>
      <c r="HGH1273" s="99"/>
      <c r="HGI1273" s="99"/>
      <c r="HGJ1273" s="99"/>
      <c r="HGK1273" s="99"/>
      <c r="HGL1273" s="99"/>
      <c r="HGM1273" s="99"/>
      <c r="HGN1273" s="99"/>
      <c r="HGO1273" s="99"/>
      <c r="HGP1273" s="99"/>
      <c r="HGQ1273" s="99"/>
      <c r="HGR1273" s="99"/>
      <c r="HGS1273" s="99"/>
      <c r="HGT1273" s="99"/>
      <c r="HGU1273" s="99"/>
      <c r="HGV1273" s="99"/>
      <c r="HGW1273" s="99"/>
      <c r="HGX1273" s="99"/>
      <c r="HGY1273" s="99"/>
      <c r="HGZ1273" s="99"/>
      <c r="HHA1273" s="99"/>
      <c r="HHB1273" s="99"/>
      <c r="HHC1273" s="99"/>
      <c r="HHD1273" s="99"/>
      <c r="HHE1273" s="99"/>
      <c r="HHF1273" s="99"/>
      <c r="HHG1273" s="99"/>
      <c r="HHH1273" s="99"/>
      <c r="HHI1273" s="99"/>
      <c r="HHJ1273" s="99"/>
      <c r="HHK1273" s="99"/>
      <c r="HHL1273" s="99"/>
      <c r="HHM1273" s="99"/>
      <c r="HHN1273" s="99"/>
      <c r="HHO1273" s="99"/>
      <c r="HHP1273" s="99"/>
      <c r="HHQ1273" s="99"/>
      <c r="HHR1273" s="99"/>
      <c r="HHS1273" s="99"/>
      <c r="HHT1273" s="99"/>
      <c r="HHU1273" s="99"/>
      <c r="HHV1273" s="99"/>
      <c r="HHW1273" s="99"/>
      <c r="HHX1273" s="99"/>
      <c r="HHY1273" s="99"/>
      <c r="HHZ1273" s="99"/>
      <c r="HIA1273" s="99"/>
      <c r="HIB1273" s="99"/>
      <c r="HIC1273" s="99"/>
      <c r="HID1273" s="99"/>
      <c r="HIE1273" s="99"/>
      <c r="HIF1273" s="99"/>
      <c r="HIG1273" s="99"/>
      <c r="HIH1273" s="99"/>
      <c r="HII1273" s="99"/>
      <c r="HIJ1273" s="99"/>
      <c r="HIK1273" s="99"/>
      <c r="HIL1273" s="99"/>
      <c r="HIM1273" s="99"/>
      <c r="HIN1273" s="99"/>
      <c r="HIO1273" s="99"/>
      <c r="HIP1273" s="99"/>
      <c r="HIQ1273" s="99"/>
      <c r="HIR1273" s="99"/>
      <c r="HIS1273" s="99"/>
      <c r="HIT1273" s="99"/>
      <c r="HIU1273" s="99"/>
      <c r="HIV1273" s="99"/>
      <c r="HIW1273" s="99"/>
      <c r="HIX1273" s="99"/>
      <c r="HIY1273" s="99"/>
      <c r="HIZ1273" s="99"/>
      <c r="HJA1273" s="99"/>
      <c r="HJB1273" s="99"/>
      <c r="HJC1273" s="99"/>
      <c r="HJD1273" s="99"/>
      <c r="HJE1273" s="99"/>
      <c r="HJF1273" s="99"/>
      <c r="HJG1273" s="99"/>
      <c r="HJH1273" s="99"/>
      <c r="HJI1273" s="99"/>
      <c r="HJJ1273" s="99"/>
      <c r="HJK1273" s="99"/>
      <c r="HJL1273" s="99"/>
      <c r="HJM1273" s="99"/>
      <c r="HJN1273" s="99"/>
      <c r="HJO1273" s="99"/>
      <c r="HJP1273" s="99"/>
      <c r="HJQ1273" s="99"/>
      <c r="HJR1273" s="99"/>
      <c r="HJS1273" s="99"/>
      <c r="HJT1273" s="99"/>
      <c r="HJU1273" s="99"/>
      <c r="HJV1273" s="99"/>
      <c r="HJW1273" s="99"/>
      <c r="HJX1273" s="99"/>
      <c r="HJY1273" s="99"/>
      <c r="HJZ1273" s="99"/>
      <c r="HKA1273" s="99"/>
      <c r="HKB1273" s="99"/>
      <c r="HKC1273" s="99"/>
      <c r="HKD1273" s="99"/>
      <c r="HKE1273" s="99"/>
      <c r="HKF1273" s="99"/>
      <c r="HKG1273" s="99"/>
      <c r="HKH1273" s="99"/>
      <c r="HKI1273" s="99"/>
      <c r="HKJ1273" s="99"/>
      <c r="HKK1273" s="99"/>
      <c r="HKL1273" s="99"/>
      <c r="HKM1273" s="99"/>
      <c r="HKN1273" s="99"/>
      <c r="HKO1273" s="99"/>
      <c r="HKP1273" s="99"/>
      <c r="HKQ1273" s="99"/>
      <c r="HKR1273" s="99"/>
      <c r="HKS1273" s="99"/>
      <c r="HKT1273" s="99"/>
      <c r="HKU1273" s="99"/>
      <c r="HKV1273" s="99"/>
      <c r="HKW1273" s="99"/>
      <c r="HKX1273" s="99"/>
      <c r="HKY1273" s="99"/>
      <c r="HKZ1273" s="99"/>
      <c r="HLA1273" s="99"/>
      <c r="HLB1273" s="99"/>
      <c r="HLC1273" s="99"/>
      <c r="HLD1273" s="99"/>
      <c r="HLE1273" s="99"/>
      <c r="HLF1273" s="99"/>
      <c r="HLG1273" s="99"/>
      <c r="HLH1273" s="99"/>
      <c r="HLI1273" s="99"/>
      <c r="HLJ1273" s="99"/>
      <c r="HLK1273" s="99"/>
      <c r="HLL1273" s="99"/>
      <c r="HLM1273" s="99"/>
      <c r="HLN1273" s="99"/>
      <c r="HLO1273" s="99"/>
      <c r="HLP1273" s="99"/>
      <c r="HLQ1273" s="99"/>
      <c r="HLR1273" s="99"/>
      <c r="HLS1273" s="99"/>
      <c r="HLT1273" s="99"/>
      <c r="HLU1273" s="99"/>
      <c r="HLV1273" s="99"/>
      <c r="HLW1273" s="99"/>
      <c r="HLX1273" s="99"/>
      <c r="HLY1273" s="99"/>
      <c r="HLZ1273" s="99"/>
      <c r="HMA1273" s="99"/>
      <c r="HMB1273" s="99"/>
      <c r="HMC1273" s="99"/>
      <c r="HMD1273" s="99"/>
      <c r="HME1273" s="99"/>
      <c r="HMF1273" s="99"/>
      <c r="HMG1273" s="99"/>
      <c r="HMH1273" s="99"/>
      <c r="HMI1273" s="99"/>
      <c r="HMJ1273" s="99"/>
      <c r="HMK1273" s="99"/>
      <c r="HML1273" s="99"/>
      <c r="HMM1273" s="99"/>
      <c r="HMN1273" s="99"/>
      <c r="HMO1273" s="99"/>
      <c r="HMP1273" s="99"/>
      <c r="HMQ1273" s="99"/>
      <c r="HMR1273" s="99"/>
      <c r="HMS1273" s="99"/>
      <c r="HMT1273" s="99"/>
      <c r="HMU1273" s="99"/>
      <c r="HMV1273" s="99"/>
      <c r="HMW1273" s="99"/>
      <c r="HMX1273" s="99"/>
      <c r="HMY1273" s="99"/>
      <c r="HMZ1273" s="99"/>
      <c r="HNA1273" s="99"/>
      <c r="HNB1273" s="99"/>
      <c r="HNC1273" s="99"/>
      <c r="HND1273" s="99"/>
      <c r="HNE1273" s="99"/>
      <c r="HNF1273" s="99"/>
      <c r="HNG1273" s="99"/>
      <c r="HNH1273" s="99"/>
      <c r="HNI1273" s="99"/>
      <c r="HNJ1273" s="99"/>
      <c r="HNK1273" s="99"/>
      <c r="HNL1273" s="99"/>
      <c r="HNM1273" s="99"/>
      <c r="HNN1273" s="99"/>
      <c r="HNO1273" s="99"/>
      <c r="HNP1273" s="99"/>
      <c r="HNQ1273" s="99"/>
      <c r="HNR1273" s="99"/>
      <c r="HNS1273" s="99"/>
      <c r="HNT1273" s="99"/>
      <c r="HNU1273" s="99"/>
      <c r="HNV1273" s="99"/>
      <c r="HNW1273" s="99"/>
      <c r="HNX1273" s="99"/>
      <c r="HNY1273" s="99"/>
      <c r="HNZ1273" s="99"/>
      <c r="HOA1273" s="99"/>
      <c r="HOB1273" s="99"/>
      <c r="HOC1273" s="99"/>
      <c r="HOD1273" s="99"/>
      <c r="HOE1273" s="99"/>
      <c r="HOF1273" s="99"/>
      <c r="HOG1273" s="99"/>
      <c r="HOH1273" s="99"/>
      <c r="HOI1273" s="99"/>
      <c r="HOJ1273" s="99"/>
      <c r="HOK1273" s="99"/>
      <c r="HOL1273" s="99"/>
      <c r="HOM1273" s="99"/>
      <c r="HON1273" s="99"/>
      <c r="HOO1273" s="99"/>
      <c r="HOP1273" s="99"/>
      <c r="HOQ1273" s="99"/>
      <c r="HOR1273" s="99"/>
      <c r="HOS1273" s="99"/>
      <c r="HOT1273" s="99"/>
      <c r="HOU1273" s="99"/>
      <c r="HOV1273" s="99"/>
      <c r="HOW1273" s="99"/>
      <c r="HOX1273" s="99"/>
      <c r="HOY1273" s="99"/>
      <c r="HOZ1273" s="99"/>
      <c r="HPA1273" s="99"/>
      <c r="HPB1273" s="99"/>
      <c r="HPC1273" s="99"/>
      <c r="HPD1273" s="99"/>
      <c r="HPE1273" s="99"/>
      <c r="HPF1273" s="99"/>
      <c r="HPG1273" s="99"/>
      <c r="HPH1273" s="99"/>
      <c r="HPI1273" s="99"/>
      <c r="HPJ1273" s="99"/>
      <c r="HPK1273" s="99"/>
      <c r="HPL1273" s="99"/>
      <c r="HPM1273" s="99"/>
      <c r="HPN1273" s="99"/>
      <c r="HPO1273" s="99"/>
      <c r="HPP1273" s="99"/>
      <c r="HPQ1273" s="99"/>
      <c r="HPR1273" s="99"/>
      <c r="HPS1273" s="99"/>
      <c r="HPT1273" s="99"/>
      <c r="HPU1273" s="99"/>
      <c r="HPV1273" s="99"/>
      <c r="HPW1273" s="99"/>
      <c r="HPX1273" s="99"/>
      <c r="HPY1273" s="99"/>
      <c r="HPZ1273" s="99"/>
      <c r="HQA1273" s="99"/>
      <c r="HQB1273" s="99"/>
      <c r="HQC1273" s="99"/>
      <c r="HQD1273" s="99"/>
      <c r="HQE1273" s="99"/>
      <c r="HQF1273" s="99"/>
      <c r="HQG1273" s="99"/>
      <c r="HQH1273" s="99"/>
      <c r="HQI1273" s="99"/>
      <c r="HQJ1273" s="99"/>
      <c r="HQK1273" s="99"/>
      <c r="HQL1273" s="99"/>
      <c r="HQM1273" s="99"/>
      <c r="HQN1273" s="99"/>
      <c r="HQO1273" s="99"/>
      <c r="HQP1273" s="99"/>
      <c r="HQQ1273" s="99"/>
      <c r="HQR1273" s="99"/>
      <c r="HQS1273" s="99"/>
      <c r="HQT1273" s="99"/>
      <c r="HQU1273" s="99"/>
      <c r="HQV1273" s="99"/>
      <c r="HQW1273" s="99"/>
      <c r="HQX1273" s="99"/>
      <c r="HQY1273" s="99"/>
      <c r="HQZ1273" s="99"/>
      <c r="HRA1273" s="99"/>
      <c r="HRB1273" s="99"/>
      <c r="HRC1273" s="99"/>
      <c r="HRD1273" s="99"/>
      <c r="HRE1273" s="99"/>
      <c r="HRF1273" s="99"/>
      <c r="HRG1273" s="99"/>
      <c r="HRH1273" s="99"/>
      <c r="HRI1273" s="99"/>
      <c r="HRJ1273" s="99"/>
      <c r="HRK1273" s="99"/>
      <c r="HRL1273" s="99"/>
      <c r="HRM1273" s="99"/>
      <c r="HRN1273" s="99"/>
      <c r="HRO1273" s="99"/>
      <c r="HRP1273" s="99"/>
      <c r="HRQ1273" s="99"/>
      <c r="HRR1273" s="99"/>
      <c r="HRS1273" s="99"/>
      <c r="HRT1273" s="99"/>
      <c r="HRU1273" s="99"/>
      <c r="HRV1273" s="99"/>
      <c r="HRW1273" s="99"/>
      <c r="HRX1273" s="99"/>
      <c r="HRY1273" s="99"/>
      <c r="HRZ1273" s="99"/>
      <c r="HSA1273" s="99"/>
      <c r="HSB1273" s="99"/>
      <c r="HSC1273" s="99"/>
      <c r="HSD1273" s="99"/>
      <c r="HSE1273" s="99"/>
      <c r="HSF1273" s="99"/>
      <c r="HSG1273" s="99"/>
      <c r="HSH1273" s="99"/>
      <c r="HSI1273" s="99"/>
      <c r="HSJ1273" s="99"/>
      <c r="HSK1273" s="99"/>
      <c r="HSL1273" s="99"/>
      <c r="HSM1273" s="99"/>
      <c r="HSN1273" s="99"/>
      <c r="HSO1273" s="99"/>
      <c r="HSP1273" s="99"/>
      <c r="HSQ1273" s="99"/>
      <c r="HSR1273" s="99"/>
      <c r="HSS1273" s="99"/>
      <c r="HST1273" s="99"/>
      <c r="HSU1273" s="99"/>
      <c r="HSV1273" s="99"/>
      <c r="HSW1273" s="99"/>
      <c r="HSX1273" s="99"/>
      <c r="HSY1273" s="99"/>
      <c r="HSZ1273" s="99"/>
      <c r="HTA1273" s="99"/>
      <c r="HTB1273" s="99"/>
      <c r="HTC1273" s="99"/>
      <c r="HTD1273" s="99"/>
      <c r="HTE1273" s="99"/>
      <c r="HTF1273" s="99"/>
      <c r="HTG1273" s="99"/>
      <c r="HTH1273" s="99"/>
      <c r="HTI1273" s="99"/>
      <c r="HTJ1273" s="99"/>
      <c r="HTK1273" s="99"/>
      <c r="HTL1273" s="99"/>
      <c r="HTM1273" s="99"/>
      <c r="HTN1273" s="99"/>
      <c r="HTO1273" s="99"/>
      <c r="HTP1273" s="99"/>
      <c r="HTQ1273" s="99"/>
      <c r="HTR1273" s="99"/>
      <c r="HTS1273" s="99"/>
      <c r="HTT1273" s="99"/>
      <c r="HTU1273" s="99"/>
      <c r="HTV1273" s="99"/>
      <c r="HTW1273" s="99"/>
      <c r="HTX1273" s="99"/>
      <c r="HTY1273" s="99"/>
      <c r="HTZ1273" s="99"/>
      <c r="HUA1273" s="99"/>
      <c r="HUB1273" s="99"/>
      <c r="HUC1273" s="99"/>
      <c r="HUD1273" s="99"/>
      <c r="HUE1273" s="99"/>
      <c r="HUF1273" s="99"/>
      <c r="HUG1273" s="99"/>
      <c r="HUH1273" s="99"/>
      <c r="HUI1273" s="99"/>
      <c r="HUJ1273" s="99"/>
      <c r="HUK1273" s="99"/>
      <c r="HUL1273" s="99"/>
      <c r="HUM1273" s="99"/>
      <c r="HUN1273" s="99"/>
      <c r="HUO1273" s="99"/>
      <c r="HUP1273" s="99"/>
      <c r="HUQ1273" s="99"/>
      <c r="HUR1273" s="99"/>
      <c r="HUS1273" s="99"/>
      <c r="HUT1273" s="99"/>
      <c r="HUU1273" s="99"/>
      <c r="HUV1273" s="99"/>
      <c r="HUW1273" s="99"/>
      <c r="HUX1273" s="99"/>
      <c r="HUY1273" s="99"/>
      <c r="HUZ1273" s="99"/>
      <c r="HVA1273" s="99"/>
      <c r="HVB1273" s="99"/>
      <c r="HVC1273" s="99"/>
      <c r="HVD1273" s="99"/>
      <c r="HVE1273" s="99"/>
      <c r="HVF1273" s="99"/>
      <c r="HVG1273" s="99"/>
      <c r="HVH1273" s="99"/>
      <c r="HVI1273" s="99"/>
      <c r="HVJ1273" s="99"/>
      <c r="HVK1273" s="99"/>
      <c r="HVL1273" s="99"/>
      <c r="HVM1273" s="99"/>
      <c r="HVN1273" s="99"/>
      <c r="HVO1273" s="99"/>
      <c r="HVP1273" s="99"/>
      <c r="HVQ1273" s="99"/>
      <c r="HVR1273" s="99"/>
      <c r="HVS1273" s="99"/>
      <c r="HVT1273" s="99"/>
      <c r="HVU1273" s="99"/>
      <c r="HVV1273" s="99"/>
      <c r="HVW1273" s="99"/>
      <c r="HVX1273" s="99"/>
      <c r="HVY1273" s="99"/>
      <c r="HVZ1273" s="99"/>
      <c r="HWA1273" s="99"/>
      <c r="HWB1273" s="99"/>
      <c r="HWC1273" s="99"/>
      <c r="HWD1273" s="99"/>
      <c r="HWE1273" s="99"/>
      <c r="HWF1273" s="99"/>
      <c r="HWG1273" s="99"/>
      <c r="HWH1273" s="99"/>
      <c r="HWI1273" s="99"/>
      <c r="HWJ1273" s="99"/>
      <c r="HWK1273" s="99"/>
      <c r="HWL1273" s="99"/>
      <c r="HWM1273" s="99"/>
      <c r="HWN1273" s="99"/>
      <c r="HWO1273" s="99"/>
      <c r="HWP1273" s="99"/>
      <c r="HWQ1273" s="99"/>
      <c r="HWR1273" s="99"/>
      <c r="HWS1273" s="99"/>
      <c r="HWT1273" s="99"/>
      <c r="HWU1273" s="99"/>
      <c r="HWV1273" s="99"/>
      <c r="HWW1273" s="99"/>
      <c r="HWX1273" s="99"/>
      <c r="HWY1273" s="99"/>
      <c r="HWZ1273" s="99"/>
      <c r="HXA1273" s="99"/>
      <c r="HXB1273" s="99"/>
      <c r="HXC1273" s="99"/>
      <c r="HXD1273" s="99"/>
      <c r="HXE1273" s="99"/>
      <c r="HXF1273" s="99"/>
      <c r="HXG1273" s="99"/>
      <c r="HXH1273" s="99"/>
      <c r="HXI1273" s="99"/>
      <c r="HXJ1273" s="99"/>
      <c r="HXK1273" s="99"/>
      <c r="HXL1273" s="99"/>
      <c r="HXM1273" s="99"/>
      <c r="HXN1273" s="99"/>
      <c r="HXO1273" s="99"/>
      <c r="HXP1273" s="99"/>
      <c r="HXQ1273" s="99"/>
      <c r="HXR1273" s="99"/>
      <c r="HXS1273" s="99"/>
      <c r="HXT1273" s="99"/>
      <c r="HXU1273" s="99"/>
      <c r="HXV1273" s="99"/>
      <c r="HXW1273" s="99"/>
      <c r="HXX1273" s="99"/>
      <c r="HXY1273" s="99"/>
      <c r="HXZ1273" s="99"/>
      <c r="HYA1273" s="99"/>
      <c r="HYB1273" s="99"/>
      <c r="HYC1273" s="99"/>
      <c r="HYD1273" s="99"/>
      <c r="HYE1273" s="99"/>
      <c r="HYF1273" s="99"/>
      <c r="HYG1273" s="99"/>
      <c r="HYH1273" s="99"/>
      <c r="HYI1273" s="99"/>
      <c r="HYJ1273" s="99"/>
      <c r="HYK1273" s="99"/>
      <c r="HYL1273" s="99"/>
      <c r="HYM1273" s="99"/>
      <c r="HYN1273" s="99"/>
      <c r="HYO1273" s="99"/>
      <c r="HYP1273" s="99"/>
      <c r="HYQ1273" s="99"/>
      <c r="HYR1273" s="99"/>
      <c r="HYS1273" s="99"/>
      <c r="HYT1273" s="99"/>
      <c r="HYU1273" s="99"/>
      <c r="HYV1273" s="99"/>
      <c r="HYW1273" s="99"/>
      <c r="HYX1273" s="99"/>
      <c r="HYY1273" s="99"/>
      <c r="HYZ1273" s="99"/>
      <c r="HZA1273" s="99"/>
      <c r="HZB1273" s="99"/>
      <c r="HZC1273" s="99"/>
      <c r="HZD1273" s="99"/>
      <c r="HZE1273" s="99"/>
      <c r="HZF1273" s="99"/>
      <c r="HZG1273" s="99"/>
      <c r="HZH1273" s="99"/>
      <c r="HZI1273" s="99"/>
      <c r="HZJ1273" s="99"/>
      <c r="HZK1273" s="99"/>
      <c r="HZL1273" s="99"/>
      <c r="HZM1273" s="99"/>
      <c r="HZN1273" s="99"/>
      <c r="HZO1273" s="99"/>
      <c r="HZP1273" s="99"/>
      <c r="HZQ1273" s="99"/>
      <c r="HZR1273" s="99"/>
      <c r="HZS1273" s="99"/>
      <c r="HZT1273" s="99"/>
      <c r="HZU1273" s="99"/>
      <c r="HZV1273" s="99"/>
      <c r="HZW1273" s="99"/>
      <c r="HZX1273" s="99"/>
      <c r="HZY1273" s="99"/>
      <c r="HZZ1273" s="99"/>
      <c r="IAA1273" s="99"/>
      <c r="IAB1273" s="99"/>
      <c r="IAC1273" s="99"/>
      <c r="IAD1273" s="99"/>
      <c r="IAE1273" s="99"/>
      <c r="IAF1273" s="99"/>
      <c r="IAG1273" s="99"/>
      <c r="IAH1273" s="99"/>
      <c r="IAI1273" s="99"/>
      <c r="IAJ1273" s="99"/>
      <c r="IAK1273" s="99"/>
      <c r="IAL1273" s="99"/>
      <c r="IAM1273" s="99"/>
      <c r="IAN1273" s="99"/>
      <c r="IAO1273" s="99"/>
      <c r="IAP1273" s="99"/>
      <c r="IAQ1273" s="99"/>
      <c r="IAR1273" s="99"/>
      <c r="IAS1273" s="99"/>
      <c r="IAT1273" s="99"/>
      <c r="IAU1273" s="99"/>
      <c r="IAV1273" s="99"/>
      <c r="IAW1273" s="99"/>
      <c r="IAX1273" s="99"/>
      <c r="IAY1273" s="99"/>
      <c r="IAZ1273" s="99"/>
      <c r="IBA1273" s="99"/>
      <c r="IBB1273" s="99"/>
      <c r="IBC1273" s="99"/>
      <c r="IBD1273" s="99"/>
      <c r="IBE1273" s="99"/>
      <c r="IBF1273" s="99"/>
      <c r="IBG1273" s="99"/>
      <c r="IBH1273" s="99"/>
      <c r="IBI1273" s="99"/>
      <c r="IBJ1273" s="99"/>
      <c r="IBK1273" s="99"/>
      <c r="IBL1273" s="99"/>
      <c r="IBM1273" s="99"/>
      <c r="IBN1273" s="99"/>
      <c r="IBO1273" s="99"/>
      <c r="IBP1273" s="99"/>
      <c r="IBQ1273" s="99"/>
      <c r="IBR1273" s="99"/>
      <c r="IBS1273" s="99"/>
      <c r="IBT1273" s="99"/>
      <c r="IBU1273" s="99"/>
      <c r="IBV1273" s="99"/>
      <c r="IBW1273" s="99"/>
      <c r="IBX1273" s="99"/>
      <c r="IBY1273" s="99"/>
      <c r="IBZ1273" s="99"/>
      <c r="ICA1273" s="99"/>
      <c r="ICB1273" s="99"/>
      <c r="ICC1273" s="99"/>
      <c r="ICD1273" s="99"/>
      <c r="ICE1273" s="99"/>
      <c r="ICF1273" s="99"/>
      <c r="ICG1273" s="99"/>
      <c r="ICH1273" s="99"/>
      <c r="ICI1273" s="99"/>
      <c r="ICJ1273" s="99"/>
      <c r="ICK1273" s="99"/>
      <c r="ICL1273" s="99"/>
      <c r="ICM1273" s="99"/>
      <c r="ICN1273" s="99"/>
      <c r="ICO1273" s="99"/>
      <c r="ICP1273" s="99"/>
      <c r="ICQ1273" s="99"/>
      <c r="ICR1273" s="99"/>
      <c r="ICS1273" s="99"/>
      <c r="ICT1273" s="99"/>
      <c r="ICU1273" s="99"/>
      <c r="ICV1273" s="99"/>
      <c r="ICW1273" s="99"/>
      <c r="ICX1273" s="99"/>
      <c r="ICY1273" s="99"/>
      <c r="ICZ1273" s="99"/>
      <c r="IDA1273" s="99"/>
      <c r="IDB1273" s="99"/>
      <c r="IDC1273" s="99"/>
      <c r="IDD1273" s="99"/>
      <c r="IDE1273" s="99"/>
      <c r="IDF1273" s="99"/>
      <c r="IDG1273" s="99"/>
      <c r="IDH1273" s="99"/>
      <c r="IDI1273" s="99"/>
      <c r="IDJ1273" s="99"/>
      <c r="IDK1273" s="99"/>
      <c r="IDL1273" s="99"/>
      <c r="IDM1273" s="99"/>
      <c r="IDN1273" s="99"/>
      <c r="IDO1273" s="99"/>
      <c r="IDP1273" s="99"/>
      <c r="IDQ1273" s="99"/>
      <c r="IDR1273" s="99"/>
      <c r="IDS1273" s="99"/>
      <c r="IDT1273" s="99"/>
      <c r="IDU1273" s="99"/>
      <c r="IDV1273" s="99"/>
      <c r="IDW1273" s="99"/>
      <c r="IDX1273" s="99"/>
      <c r="IDY1273" s="99"/>
      <c r="IDZ1273" s="99"/>
      <c r="IEA1273" s="99"/>
      <c r="IEB1273" s="99"/>
      <c r="IEC1273" s="99"/>
      <c r="IED1273" s="99"/>
      <c r="IEE1273" s="99"/>
      <c r="IEF1273" s="99"/>
      <c r="IEG1273" s="99"/>
      <c r="IEH1273" s="99"/>
      <c r="IEI1273" s="99"/>
      <c r="IEJ1273" s="99"/>
      <c r="IEK1273" s="99"/>
      <c r="IEL1273" s="99"/>
      <c r="IEM1273" s="99"/>
      <c r="IEN1273" s="99"/>
      <c r="IEO1273" s="99"/>
      <c r="IEP1273" s="99"/>
      <c r="IEQ1273" s="99"/>
      <c r="IER1273" s="99"/>
      <c r="IES1273" s="99"/>
      <c r="IET1273" s="99"/>
      <c r="IEU1273" s="99"/>
      <c r="IEV1273" s="99"/>
      <c r="IEW1273" s="99"/>
      <c r="IEX1273" s="99"/>
      <c r="IEY1273" s="99"/>
      <c r="IEZ1273" s="99"/>
      <c r="IFA1273" s="99"/>
      <c r="IFB1273" s="99"/>
      <c r="IFC1273" s="99"/>
      <c r="IFD1273" s="99"/>
      <c r="IFE1273" s="99"/>
      <c r="IFF1273" s="99"/>
      <c r="IFG1273" s="99"/>
      <c r="IFH1273" s="99"/>
      <c r="IFI1273" s="99"/>
      <c r="IFJ1273" s="99"/>
      <c r="IFK1273" s="99"/>
      <c r="IFL1273" s="99"/>
      <c r="IFM1273" s="99"/>
      <c r="IFN1273" s="99"/>
      <c r="IFO1273" s="99"/>
      <c r="IFP1273" s="99"/>
      <c r="IFQ1273" s="99"/>
      <c r="IFR1273" s="99"/>
      <c r="IFS1273" s="99"/>
      <c r="IFT1273" s="99"/>
      <c r="IFU1273" s="99"/>
      <c r="IFV1273" s="99"/>
      <c r="IFW1273" s="99"/>
      <c r="IFX1273" s="99"/>
      <c r="IFY1273" s="99"/>
      <c r="IFZ1273" s="99"/>
      <c r="IGA1273" s="99"/>
      <c r="IGB1273" s="99"/>
      <c r="IGC1273" s="99"/>
      <c r="IGD1273" s="99"/>
      <c r="IGE1273" s="99"/>
      <c r="IGF1273" s="99"/>
      <c r="IGG1273" s="99"/>
      <c r="IGH1273" s="99"/>
      <c r="IGI1273" s="99"/>
      <c r="IGJ1273" s="99"/>
      <c r="IGK1273" s="99"/>
      <c r="IGL1273" s="99"/>
      <c r="IGM1273" s="99"/>
      <c r="IGN1273" s="99"/>
      <c r="IGO1273" s="99"/>
      <c r="IGP1273" s="99"/>
      <c r="IGQ1273" s="99"/>
      <c r="IGR1273" s="99"/>
      <c r="IGS1273" s="99"/>
      <c r="IGT1273" s="99"/>
      <c r="IGU1273" s="99"/>
      <c r="IGV1273" s="99"/>
      <c r="IGW1273" s="99"/>
      <c r="IGX1273" s="99"/>
      <c r="IGY1273" s="99"/>
      <c r="IGZ1273" s="99"/>
      <c r="IHA1273" s="99"/>
      <c r="IHB1273" s="99"/>
      <c r="IHC1273" s="99"/>
      <c r="IHD1273" s="99"/>
      <c r="IHE1273" s="99"/>
      <c r="IHF1273" s="99"/>
      <c r="IHG1273" s="99"/>
      <c r="IHH1273" s="99"/>
      <c r="IHI1273" s="99"/>
      <c r="IHJ1273" s="99"/>
      <c r="IHK1273" s="99"/>
      <c r="IHL1273" s="99"/>
      <c r="IHM1273" s="99"/>
      <c r="IHN1273" s="99"/>
      <c r="IHO1273" s="99"/>
      <c r="IHP1273" s="99"/>
      <c r="IHQ1273" s="99"/>
      <c r="IHR1273" s="99"/>
      <c r="IHS1273" s="99"/>
      <c r="IHT1273" s="99"/>
      <c r="IHU1273" s="99"/>
      <c r="IHV1273" s="99"/>
      <c r="IHW1273" s="99"/>
      <c r="IHX1273" s="99"/>
      <c r="IHY1273" s="99"/>
      <c r="IHZ1273" s="99"/>
      <c r="IIA1273" s="99"/>
      <c r="IIB1273" s="99"/>
      <c r="IIC1273" s="99"/>
      <c r="IID1273" s="99"/>
      <c r="IIE1273" s="99"/>
      <c r="IIF1273" s="99"/>
      <c r="IIG1273" s="99"/>
      <c r="IIH1273" s="99"/>
      <c r="III1273" s="99"/>
      <c r="IIJ1273" s="99"/>
      <c r="IIK1273" s="99"/>
      <c r="IIL1273" s="99"/>
      <c r="IIM1273" s="99"/>
      <c r="IIN1273" s="99"/>
      <c r="IIO1273" s="99"/>
      <c r="IIP1273" s="99"/>
      <c r="IIQ1273" s="99"/>
      <c r="IIR1273" s="99"/>
      <c r="IIS1273" s="99"/>
      <c r="IIT1273" s="99"/>
      <c r="IIU1273" s="99"/>
      <c r="IIV1273" s="99"/>
      <c r="IIW1273" s="99"/>
      <c r="IIX1273" s="99"/>
      <c r="IIY1273" s="99"/>
      <c r="IIZ1273" s="99"/>
      <c r="IJA1273" s="99"/>
      <c r="IJB1273" s="99"/>
      <c r="IJC1273" s="99"/>
      <c r="IJD1273" s="99"/>
      <c r="IJE1273" s="99"/>
      <c r="IJF1273" s="99"/>
      <c r="IJG1273" s="99"/>
      <c r="IJH1273" s="99"/>
      <c r="IJI1273" s="99"/>
      <c r="IJJ1273" s="99"/>
      <c r="IJK1273" s="99"/>
      <c r="IJL1273" s="99"/>
      <c r="IJM1273" s="99"/>
      <c r="IJN1273" s="99"/>
      <c r="IJO1273" s="99"/>
      <c r="IJP1273" s="99"/>
      <c r="IJQ1273" s="99"/>
      <c r="IJR1273" s="99"/>
      <c r="IJS1273" s="99"/>
      <c r="IJT1273" s="99"/>
      <c r="IJU1273" s="99"/>
      <c r="IJV1273" s="99"/>
      <c r="IJW1273" s="99"/>
      <c r="IJX1273" s="99"/>
      <c r="IJY1273" s="99"/>
      <c r="IJZ1273" s="99"/>
      <c r="IKA1273" s="99"/>
      <c r="IKB1273" s="99"/>
      <c r="IKC1273" s="99"/>
      <c r="IKD1273" s="99"/>
      <c r="IKE1273" s="99"/>
      <c r="IKF1273" s="99"/>
      <c r="IKG1273" s="99"/>
      <c r="IKH1273" s="99"/>
      <c r="IKI1273" s="99"/>
      <c r="IKJ1273" s="99"/>
      <c r="IKK1273" s="99"/>
      <c r="IKL1273" s="99"/>
      <c r="IKM1273" s="99"/>
      <c r="IKN1273" s="99"/>
      <c r="IKO1273" s="99"/>
      <c r="IKP1273" s="99"/>
      <c r="IKQ1273" s="99"/>
      <c r="IKR1273" s="99"/>
      <c r="IKS1273" s="99"/>
      <c r="IKT1273" s="99"/>
      <c r="IKU1273" s="99"/>
      <c r="IKV1273" s="99"/>
      <c r="IKW1273" s="99"/>
      <c r="IKX1273" s="99"/>
      <c r="IKY1273" s="99"/>
      <c r="IKZ1273" s="99"/>
      <c r="ILA1273" s="99"/>
      <c r="ILB1273" s="99"/>
      <c r="ILC1273" s="99"/>
      <c r="ILD1273" s="99"/>
      <c r="ILE1273" s="99"/>
      <c r="ILF1273" s="99"/>
      <c r="ILG1273" s="99"/>
      <c r="ILH1273" s="99"/>
      <c r="ILI1273" s="99"/>
      <c r="ILJ1273" s="99"/>
      <c r="ILK1273" s="99"/>
      <c r="ILL1273" s="99"/>
      <c r="ILM1273" s="99"/>
      <c r="ILN1273" s="99"/>
      <c r="ILO1273" s="99"/>
      <c r="ILP1273" s="99"/>
      <c r="ILQ1273" s="99"/>
      <c r="ILR1273" s="99"/>
      <c r="ILS1273" s="99"/>
      <c r="ILT1273" s="99"/>
      <c r="ILU1273" s="99"/>
      <c r="ILV1273" s="99"/>
      <c r="ILW1273" s="99"/>
      <c r="ILX1273" s="99"/>
      <c r="ILY1273" s="99"/>
      <c r="ILZ1273" s="99"/>
      <c r="IMA1273" s="99"/>
      <c r="IMB1273" s="99"/>
      <c r="IMC1273" s="99"/>
      <c r="IMD1273" s="99"/>
      <c r="IME1273" s="99"/>
      <c r="IMF1273" s="99"/>
      <c r="IMG1273" s="99"/>
      <c r="IMH1273" s="99"/>
      <c r="IMI1273" s="99"/>
      <c r="IMJ1273" s="99"/>
      <c r="IMK1273" s="99"/>
      <c r="IML1273" s="99"/>
      <c r="IMM1273" s="99"/>
      <c r="IMN1273" s="99"/>
      <c r="IMO1273" s="99"/>
      <c r="IMP1273" s="99"/>
      <c r="IMQ1273" s="99"/>
      <c r="IMR1273" s="99"/>
      <c r="IMS1273" s="99"/>
      <c r="IMT1273" s="99"/>
      <c r="IMU1273" s="99"/>
      <c r="IMV1273" s="99"/>
      <c r="IMW1273" s="99"/>
      <c r="IMX1273" s="99"/>
      <c r="IMY1273" s="99"/>
      <c r="IMZ1273" s="99"/>
      <c r="INA1273" s="99"/>
      <c r="INB1273" s="99"/>
      <c r="INC1273" s="99"/>
      <c r="IND1273" s="99"/>
      <c r="INE1273" s="99"/>
      <c r="INF1273" s="99"/>
      <c r="ING1273" s="99"/>
      <c r="INH1273" s="99"/>
      <c r="INI1273" s="99"/>
      <c r="INJ1273" s="99"/>
      <c r="INK1273" s="99"/>
      <c r="INL1273" s="99"/>
      <c r="INM1273" s="99"/>
      <c r="INN1273" s="99"/>
      <c r="INO1273" s="99"/>
      <c r="INP1273" s="99"/>
      <c r="INQ1273" s="99"/>
      <c r="INR1273" s="99"/>
      <c r="INS1273" s="99"/>
      <c r="INT1273" s="99"/>
      <c r="INU1273" s="99"/>
      <c r="INV1273" s="99"/>
      <c r="INW1273" s="99"/>
      <c r="INX1273" s="99"/>
      <c r="INY1273" s="99"/>
      <c r="INZ1273" s="99"/>
      <c r="IOA1273" s="99"/>
      <c r="IOB1273" s="99"/>
      <c r="IOC1273" s="99"/>
      <c r="IOD1273" s="99"/>
      <c r="IOE1273" s="99"/>
      <c r="IOF1273" s="99"/>
      <c r="IOG1273" s="99"/>
      <c r="IOH1273" s="99"/>
      <c r="IOI1273" s="99"/>
      <c r="IOJ1273" s="99"/>
      <c r="IOK1273" s="99"/>
      <c r="IOL1273" s="99"/>
      <c r="IOM1273" s="99"/>
      <c r="ION1273" s="99"/>
      <c r="IOO1273" s="99"/>
      <c r="IOP1273" s="99"/>
      <c r="IOQ1273" s="99"/>
      <c r="IOR1273" s="99"/>
      <c r="IOS1273" s="99"/>
      <c r="IOT1273" s="99"/>
      <c r="IOU1273" s="99"/>
      <c r="IOV1273" s="99"/>
      <c r="IOW1273" s="99"/>
      <c r="IOX1273" s="99"/>
      <c r="IOY1273" s="99"/>
      <c r="IOZ1273" s="99"/>
      <c r="IPA1273" s="99"/>
      <c r="IPB1273" s="99"/>
      <c r="IPC1273" s="99"/>
      <c r="IPD1273" s="99"/>
      <c r="IPE1273" s="99"/>
      <c r="IPF1273" s="99"/>
      <c r="IPG1273" s="99"/>
      <c r="IPH1273" s="99"/>
      <c r="IPI1273" s="99"/>
      <c r="IPJ1273" s="99"/>
      <c r="IPK1273" s="99"/>
      <c r="IPL1273" s="99"/>
      <c r="IPM1273" s="99"/>
      <c r="IPN1273" s="99"/>
      <c r="IPO1273" s="99"/>
      <c r="IPP1273" s="99"/>
      <c r="IPQ1273" s="99"/>
      <c r="IPR1273" s="99"/>
      <c r="IPS1273" s="99"/>
      <c r="IPT1273" s="99"/>
      <c r="IPU1273" s="99"/>
      <c r="IPV1273" s="99"/>
      <c r="IPW1273" s="99"/>
      <c r="IPX1273" s="99"/>
      <c r="IPY1273" s="99"/>
      <c r="IPZ1273" s="99"/>
      <c r="IQA1273" s="99"/>
      <c r="IQB1273" s="99"/>
      <c r="IQC1273" s="99"/>
      <c r="IQD1273" s="99"/>
      <c r="IQE1273" s="99"/>
      <c r="IQF1273" s="99"/>
      <c r="IQG1273" s="99"/>
      <c r="IQH1273" s="99"/>
      <c r="IQI1273" s="99"/>
      <c r="IQJ1273" s="99"/>
      <c r="IQK1273" s="99"/>
      <c r="IQL1273" s="99"/>
      <c r="IQM1273" s="99"/>
      <c r="IQN1273" s="99"/>
      <c r="IQO1273" s="99"/>
      <c r="IQP1273" s="99"/>
      <c r="IQQ1273" s="99"/>
      <c r="IQR1273" s="99"/>
      <c r="IQS1273" s="99"/>
      <c r="IQT1273" s="99"/>
      <c r="IQU1273" s="99"/>
      <c r="IQV1273" s="99"/>
      <c r="IQW1273" s="99"/>
      <c r="IQX1273" s="99"/>
      <c r="IQY1273" s="99"/>
      <c r="IQZ1273" s="99"/>
      <c r="IRA1273" s="99"/>
      <c r="IRB1273" s="99"/>
      <c r="IRC1273" s="99"/>
      <c r="IRD1273" s="99"/>
      <c r="IRE1273" s="99"/>
      <c r="IRF1273" s="99"/>
      <c r="IRG1273" s="99"/>
      <c r="IRH1273" s="99"/>
      <c r="IRI1273" s="99"/>
      <c r="IRJ1273" s="99"/>
      <c r="IRK1273" s="99"/>
      <c r="IRL1273" s="99"/>
      <c r="IRM1273" s="99"/>
      <c r="IRN1273" s="99"/>
      <c r="IRO1273" s="99"/>
      <c r="IRP1273" s="99"/>
      <c r="IRQ1273" s="99"/>
      <c r="IRR1273" s="99"/>
      <c r="IRS1273" s="99"/>
      <c r="IRT1273" s="99"/>
      <c r="IRU1273" s="99"/>
      <c r="IRV1273" s="99"/>
      <c r="IRW1273" s="99"/>
      <c r="IRX1273" s="99"/>
      <c r="IRY1273" s="99"/>
      <c r="IRZ1273" s="99"/>
      <c r="ISA1273" s="99"/>
      <c r="ISB1273" s="99"/>
      <c r="ISC1273" s="99"/>
      <c r="ISD1273" s="99"/>
      <c r="ISE1273" s="99"/>
      <c r="ISF1273" s="99"/>
      <c r="ISG1273" s="99"/>
      <c r="ISH1273" s="99"/>
      <c r="ISI1273" s="99"/>
      <c r="ISJ1273" s="99"/>
      <c r="ISK1273" s="99"/>
      <c r="ISL1273" s="99"/>
      <c r="ISM1273" s="99"/>
      <c r="ISN1273" s="99"/>
      <c r="ISO1273" s="99"/>
      <c r="ISP1273" s="99"/>
      <c r="ISQ1273" s="99"/>
      <c r="ISR1273" s="99"/>
      <c r="ISS1273" s="99"/>
      <c r="IST1273" s="99"/>
      <c r="ISU1273" s="99"/>
      <c r="ISV1273" s="99"/>
      <c r="ISW1273" s="99"/>
      <c r="ISX1273" s="99"/>
      <c r="ISY1273" s="99"/>
      <c r="ISZ1273" s="99"/>
      <c r="ITA1273" s="99"/>
      <c r="ITB1273" s="99"/>
      <c r="ITC1273" s="99"/>
      <c r="ITD1273" s="99"/>
      <c r="ITE1273" s="99"/>
      <c r="ITF1273" s="99"/>
      <c r="ITG1273" s="99"/>
      <c r="ITH1273" s="99"/>
      <c r="ITI1273" s="99"/>
      <c r="ITJ1273" s="99"/>
      <c r="ITK1273" s="99"/>
      <c r="ITL1273" s="99"/>
      <c r="ITM1273" s="99"/>
      <c r="ITN1273" s="99"/>
      <c r="ITO1273" s="99"/>
      <c r="ITP1273" s="99"/>
      <c r="ITQ1273" s="99"/>
      <c r="ITR1273" s="99"/>
      <c r="ITS1273" s="99"/>
      <c r="ITT1273" s="99"/>
      <c r="ITU1273" s="99"/>
      <c r="ITV1273" s="99"/>
      <c r="ITW1273" s="99"/>
      <c r="ITX1273" s="99"/>
      <c r="ITY1273" s="99"/>
      <c r="ITZ1273" s="99"/>
      <c r="IUA1273" s="99"/>
      <c r="IUB1273" s="99"/>
      <c r="IUC1273" s="99"/>
      <c r="IUD1273" s="99"/>
      <c r="IUE1273" s="99"/>
      <c r="IUF1273" s="99"/>
      <c r="IUG1273" s="99"/>
      <c r="IUH1273" s="99"/>
      <c r="IUI1273" s="99"/>
      <c r="IUJ1273" s="99"/>
      <c r="IUK1273" s="99"/>
      <c r="IUL1273" s="99"/>
      <c r="IUM1273" s="99"/>
      <c r="IUN1273" s="99"/>
      <c r="IUO1273" s="99"/>
      <c r="IUP1273" s="99"/>
      <c r="IUQ1273" s="99"/>
      <c r="IUR1273" s="99"/>
      <c r="IUS1273" s="99"/>
      <c r="IUT1273" s="99"/>
      <c r="IUU1273" s="99"/>
      <c r="IUV1273" s="99"/>
      <c r="IUW1273" s="99"/>
      <c r="IUX1273" s="99"/>
      <c r="IUY1273" s="99"/>
      <c r="IUZ1273" s="99"/>
      <c r="IVA1273" s="99"/>
      <c r="IVB1273" s="99"/>
      <c r="IVC1273" s="99"/>
      <c r="IVD1273" s="99"/>
      <c r="IVE1273" s="99"/>
      <c r="IVF1273" s="99"/>
      <c r="IVG1273" s="99"/>
      <c r="IVH1273" s="99"/>
      <c r="IVI1273" s="99"/>
      <c r="IVJ1273" s="99"/>
      <c r="IVK1273" s="99"/>
      <c r="IVL1273" s="99"/>
      <c r="IVM1273" s="99"/>
      <c r="IVN1273" s="99"/>
      <c r="IVO1273" s="99"/>
      <c r="IVP1273" s="99"/>
      <c r="IVQ1273" s="99"/>
      <c r="IVR1273" s="99"/>
      <c r="IVS1273" s="99"/>
      <c r="IVT1273" s="99"/>
      <c r="IVU1273" s="99"/>
      <c r="IVV1273" s="99"/>
      <c r="IVW1273" s="99"/>
      <c r="IVX1273" s="99"/>
      <c r="IVY1273" s="99"/>
      <c r="IVZ1273" s="99"/>
      <c r="IWA1273" s="99"/>
      <c r="IWB1273" s="99"/>
      <c r="IWC1273" s="99"/>
      <c r="IWD1273" s="99"/>
      <c r="IWE1273" s="99"/>
      <c r="IWF1273" s="99"/>
      <c r="IWG1273" s="99"/>
      <c r="IWH1273" s="99"/>
      <c r="IWI1273" s="99"/>
      <c r="IWJ1273" s="99"/>
      <c r="IWK1273" s="99"/>
      <c r="IWL1273" s="99"/>
      <c r="IWM1273" s="99"/>
      <c r="IWN1273" s="99"/>
      <c r="IWO1273" s="99"/>
      <c r="IWP1273" s="99"/>
      <c r="IWQ1273" s="99"/>
      <c r="IWR1273" s="99"/>
      <c r="IWS1273" s="99"/>
      <c r="IWT1273" s="99"/>
      <c r="IWU1273" s="99"/>
      <c r="IWV1273" s="99"/>
      <c r="IWW1273" s="99"/>
      <c r="IWX1273" s="99"/>
      <c r="IWY1273" s="99"/>
      <c r="IWZ1273" s="99"/>
      <c r="IXA1273" s="99"/>
      <c r="IXB1273" s="99"/>
      <c r="IXC1273" s="99"/>
      <c r="IXD1273" s="99"/>
      <c r="IXE1273" s="99"/>
      <c r="IXF1273" s="99"/>
      <c r="IXG1273" s="99"/>
      <c r="IXH1273" s="99"/>
      <c r="IXI1273" s="99"/>
      <c r="IXJ1273" s="99"/>
      <c r="IXK1273" s="99"/>
      <c r="IXL1273" s="99"/>
      <c r="IXM1273" s="99"/>
      <c r="IXN1273" s="99"/>
      <c r="IXO1273" s="99"/>
      <c r="IXP1273" s="99"/>
      <c r="IXQ1273" s="99"/>
      <c r="IXR1273" s="99"/>
      <c r="IXS1273" s="99"/>
      <c r="IXT1273" s="99"/>
      <c r="IXU1273" s="99"/>
      <c r="IXV1273" s="99"/>
      <c r="IXW1273" s="99"/>
      <c r="IXX1273" s="99"/>
      <c r="IXY1273" s="99"/>
      <c r="IXZ1273" s="99"/>
      <c r="IYA1273" s="99"/>
      <c r="IYB1273" s="99"/>
      <c r="IYC1273" s="99"/>
      <c r="IYD1273" s="99"/>
      <c r="IYE1273" s="99"/>
      <c r="IYF1273" s="99"/>
      <c r="IYG1273" s="99"/>
      <c r="IYH1273" s="99"/>
      <c r="IYI1273" s="99"/>
      <c r="IYJ1273" s="99"/>
      <c r="IYK1273" s="99"/>
      <c r="IYL1273" s="99"/>
      <c r="IYM1273" s="99"/>
      <c r="IYN1273" s="99"/>
      <c r="IYO1273" s="99"/>
      <c r="IYP1273" s="99"/>
      <c r="IYQ1273" s="99"/>
      <c r="IYR1273" s="99"/>
      <c r="IYS1273" s="99"/>
      <c r="IYT1273" s="99"/>
      <c r="IYU1273" s="99"/>
      <c r="IYV1273" s="99"/>
      <c r="IYW1273" s="99"/>
      <c r="IYX1273" s="99"/>
      <c r="IYY1273" s="99"/>
      <c r="IYZ1273" s="99"/>
      <c r="IZA1273" s="99"/>
      <c r="IZB1273" s="99"/>
      <c r="IZC1273" s="99"/>
      <c r="IZD1273" s="99"/>
      <c r="IZE1273" s="99"/>
      <c r="IZF1273" s="99"/>
      <c r="IZG1273" s="99"/>
      <c r="IZH1273" s="99"/>
      <c r="IZI1273" s="99"/>
      <c r="IZJ1273" s="99"/>
      <c r="IZK1273" s="99"/>
      <c r="IZL1273" s="99"/>
      <c r="IZM1273" s="99"/>
      <c r="IZN1273" s="99"/>
      <c r="IZO1273" s="99"/>
      <c r="IZP1273" s="99"/>
      <c r="IZQ1273" s="99"/>
      <c r="IZR1273" s="99"/>
      <c r="IZS1273" s="99"/>
      <c r="IZT1273" s="99"/>
      <c r="IZU1273" s="99"/>
      <c r="IZV1273" s="99"/>
      <c r="IZW1273" s="99"/>
      <c r="IZX1273" s="99"/>
      <c r="IZY1273" s="99"/>
      <c r="IZZ1273" s="99"/>
      <c r="JAA1273" s="99"/>
      <c r="JAB1273" s="99"/>
      <c r="JAC1273" s="99"/>
      <c r="JAD1273" s="99"/>
      <c r="JAE1273" s="99"/>
      <c r="JAF1273" s="99"/>
      <c r="JAG1273" s="99"/>
      <c r="JAH1273" s="99"/>
      <c r="JAI1273" s="99"/>
      <c r="JAJ1273" s="99"/>
      <c r="JAK1273" s="99"/>
      <c r="JAL1273" s="99"/>
      <c r="JAM1273" s="99"/>
      <c r="JAN1273" s="99"/>
      <c r="JAO1273" s="99"/>
      <c r="JAP1273" s="99"/>
      <c r="JAQ1273" s="99"/>
      <c r="JAR1273" s="99"/>
      <c r="JAS1273" s="99"/>
      <c r="JAT1273" s="99"/>
      <c r="JAU1273" s="99"/>
      <c r="JAV1273" s="99"/>
      <c r="JAW1273" s="99"/>
      <c r="JAX1273" s="99"/>
      <c r="JAY1273" s="99"/>
      <c r="JAZ1273" s="99"/>
      <c r="JBA1273" s="99"/>
      <c r="JBB1273" s="99"/>
      <c r="JBC1273" s="99"/>
      <c r="JBD1273" s="99"/>
      <c r="JBE1273" s="99"/>
      <c r="JBF1273" s="99"/>
      <c r="JBG1273" s="99"/>
      <c r="JBH1273" s="99"/>
      <c r="JBI1273" s="99"/>
      <c r="JBJ1273" s="99"/>
      <c r="JBK1273" s="99"/>
      <c r="JBL1273" s="99"/>
      <c r="JBM1273" s="99"/>
      <c r="JBN1273" s="99"/>
      <c r="JBO1273" s="99"/>
      <c r="JBP1273" s="99"/>
      <c r="JBQ1273" s="99"/>
      <c r="JBR1273" s="99"/>
      <c r="JBS1273" s="99"/>
      <c r="JBT1273" s="99"/>
      <c r="JBU1273" s="99"/>
      <c r="JBV1273" s="99"/>
      <c r="JBW1273" s="99"/>
      <c r="JBX1273" s="99"/>
      <c r="JBY1273" s="99"/>
      <c r="JBZ1273" s="99"/>
      <c r="JCA1273" s="99"/>
      <c r="JCB1273" s="99"/>
      <c r="JCC1273" s="99"/>
      <c r="JCD1273" s="99"/>
      <c r="JCE1273" s="99"/>
      <c r="JCF1273" s="99"/>
      <c r="JCG1273" s="99"/>
      <c r="JCH1273" s="99"/>
      <c r="JCI1273" s="99"/>
      <c r="JCJ1273" s="99"/>
      <c r="JCK1273" s="99"/>
      <c r="JCL1273" s="99"/>
      <c r="JCM1273" s="99"/>
      <c r="JCN1273" s="99"/>
      <c r="JCO1273" s="99"/>
      <c r="JCP1273" s="99"/>
      <c r="JCQ1273" s="99"/>
      <c r="JCR1273" s="99"/>
      <c r="JCS1273" s="99"/>
      <c r="JCT1273" s="99"/>
      <c r="JCU1273" s="99"/>
      <c r="JCV1273" s="99"/>
      <c r="JCW1273" s="99"/>
      <c r="JCX1273" s="99"/>
      <c r="JCY1273" s="99"/>
      <c r="JCZ1273" s="99"/>
      <c r="JDA1273" s="99"/>
      <c r="JDB1273" s="99"/>
      <c r="JDC1273" s="99"/>
      <c r="JDD1273" s="99"/>
      <c r="JDE1273" s="99"/>
      <c r="JDF1273" s="99"/>
      <c r="JDG1273" s="99"/>
      <c r="JDH1273" s="99"/>
      <c r="JDI1273" s="99"/>
      <c r="JDJ1273" s="99"/>
      <c r="JDK1273" s="99"/>
      <c r="JDL1273" s="99"/>
      <c r="JDM1273" s="99"/>
      <c r="JDN1273" s="99"/>
      <c r="JDO1273" s="99"/>
      <c r="JDP1273" s="99"/>
      <c r="JDQ1273" s="99"/>
      <c r="JDR1273" s="99"/>
      <c r="JDS1273" s="99"/>
      <c r="JDT1273" s="99"/>
      <c r="JDU1273" s="99"/>
      <c r="JDV1273" s="99"/>
      <c r="JDW1273" s="99"/>
      <c r="JDX1273" s="99"/>
      <c r="JDY1273" s="99"/>
      <c r="JDZ1273" s="99"/>
      <c r="JEA1273" s="99"/>
      <c r="JEB1273" s="99"/>
      <c r="JEC1273" s="99"/>
      <c r="JED1273" s="99"/>
      <c r="JEE1273" s="99"/>
      <c r="JEF1273" s="99"/>
      <c r="JEG1273" s="99"/>
      <c r="JEH1273" s="99"/>
      <c r="JEI1273" s="99"/>
      <c r="JEJ1273" s="99"/>
      <c r="JEK1273" s="99"/>
      <c r="JEL1273" s="99"/>
      <c r="JEM1273" s="99"/>
      <c r="JEN1273" s="99"/>
      <c r="JEO1273" s="99"/>
      <c r="JEP1273" s="99"/>
      <c r="JEQ1273" s="99"/>
      <c r="JER1273" s="99"/>
      <c r="JES1273" s="99"/>
      <c r="JET1273" s="99"/>
      <c r="JEU1273" s="99"/>
      <c r="JEV1273" s="99"/>
      <c r="JEW1273" s="99"/>
      <c r="JEX1273" s="99"/>
      <c r="JEY1273" s="99"/>
      <c r="JEZ1273" s="99"/>
      <c r="JFA1273" s="99"/>
      <c r="JFB1273" s="99"/>
      <c r="JFC1273" s="99"/>
      <c r="JFD1273" s="99"/>
      <c r="JFE1273" s="99"/>
      <c r="JFF1273" s="99"/>
      <c r="JFG1273" s="99"/>
      <c r="JFH1273" s="99"/>
      <c r="JFI1273" s="99"/>
      <c r="JFJ1273" s="99"/>
      <c r="JFK1273" s="99"/>
      <c r="JFL1273" s="99"/>
      <c r="JFM1273" s="99"/>
      <c r="JFN1273" s="99"/>
      <c r="JFO1273" s="99"/>
      <c r="JFP1273" s="99"/>
      <c r="JFQ1273" s="99"/>
      <c r="JFR1273" s="99"/>
      <c r="JFS1273" s="99"/>
      <c r="JFT1273" s="99"/>
      <c r="JFU1273" s="99"/>
      <c r="JFV1273" s="99"/>
      <c r="JFW1273" s="99"/>
      <c r="JFX1273" s="99"/>
      <c r="JFY1273" s="99"/>
      <c r="JFZ1273" s="99"/>
      <c r="JGA1273" s="99"/>
      <c r="JGB1273" s="99"/>
      <c r="JGC1273" s="99"/>
      <c r="JGD1273" s="99"/>
      <c r="JGE1273" s="99"/>
      <c r="JGF1273" s="99"/>
      <c r="JGG1273" s="99"/>
      <c r="JGH1273" s="99"/>
      <c r="JGI1273" s="99"/>
      <c r="JGJ1273" s="99"/>
      <c r="JGK1273" s="99"/>
      <c r="JGL1273" s="99"/>
      <c r="JGM1273" s="99"/>
      <c r="JGN1273" s="99"/>
      <c r="JGO1273" s="99"/>
      <c r="JGP1273" s="99"/>
      <c r="JGQ1273" s="99"/>
      <c r="JGR1273" s="99"/>
      <c r="JGS1273" s="99"/>
      <c r="JGT1273" s="99"/>
      <c r="JGU1273" s="99"/>
      <c r="JGV1273" s="99"/>
      <c r="JGW1273" s="99"/>
      <c r="JGX1273" s="99"/>
      <c r="JGY1273" s="99"/>
      <c r="JGZ1273" s="99"/>
      <c r="JHA1273" s="99"/>
      <c r="JHB1273" s="99"/>
      <c r="JHC1273" s="99"/>
      <c r="JHD1273" s="99"/>
      <c r="JHE1273" s="99"/>
      <c r="JHF1273" s="99"/>
      <c r="JHG1273" s="99"/>
      <c r="JHH1273" s="99"/>
      <c r="JHI1273" s="99"/>
      <c r="JHJ1273" s="99"/>
      <c r="JHK1273" s="99"/>
      <c r="JHL1273" s="99"/>
      <c r="JHM1273" s="99"/>
      <c r="JHN1273" s="99"/>
      <c r="JHO1273" s="99"/>
      <c r="JHP1273" s="99"/>
      <c r="JHQ1273" s="99"/>
      <c r="JHR1273" s="99"/>
      <c r="JHS1273" s="99"/>
      <c r="JHT1273" s="99"/>
      <c r="JHU1273" s="99"/>
      <c r="JHV1273" s="99"/>
      <c r="JHW1273" s="99"/>
      <c r="JHX1273" s="99"/>
      <c r="JHY1273" s="99"/>
      <c r="JHZ1273" s="99"/>
      <c r="JIA1273" s="99"/>
      <c r="JIB1273" s="99"/>
      <c r="JIC1273" s="99"/>
      <c r="JID1273" s="99"/>
      <c r="JIE1273" s="99"/>
      <c r="JIF1273" s="99"/>
      <c r="JIG1273" s="99"/>
      <c r="JIH1273" s="99"/>
      <c r="JII1273" s="99"/>
      <c r="JIJ1273" s="99"/>
      <c r="JIK1273" s="99"/>
      <c r="JIL1273" s="99"/>
      <c r="JIM1273" s="99"/>
      <c r="JIN1273" s="99"/>
      <c r="JIO1273" s="99"/>
      <c r="JIP1273" s="99"/>
      <c r="JIQ1273" s="99"/>
      <c r="JIR1273" s="99"/>
      <c r="JIS1273" s="99"/>
      <c r="JIT1273" s="99"/>
      <c r="JIU1273" s="99"/>
      <c r="JIV1273" s="99"/>
      <c r="JIW1273" s="99"/>
      <c r="JIX1273" s="99"/>
      <c r="JIY1273" s="99"/>
      <c r="JIZ1273" s="99"/>
      <c r="JJA1273" s="99"/>
      <c r="JJB1273" s="99"/>
      <c r="JJC1273" s="99"/>
      <c r="JJD1273" s="99"/>
      <c r="JJE1273" s="99"/>
      <c r="JJF1273" s="99"/>
      <c r="JJG1273" s="99"/>
      <c r="JJH1273" s="99"/>
      <c r="JJI1273" s="99"/>
      <c r="JJJ1273" s="99"/>
      <c r="JJK1273" s="99"/>
      <c r="JJL1273" s="99"/>
      <c r="JJM1273" s="99"/>
      <c r="JJN1273" s="99"/>
      <c r="JJO1273" s="99"/>
      <c r="JJP1273" s="99"/>
      <c r="JJQ1273" s="99"/>
      <c r="JJR1273" s="99"/>
      <c r="JJS1273" s="99"/>
      <c r="JJT1273" s="99"/>
      <c r="JJU1273" s="99"/>
      <c r="JJV1273" s="99"/>
      <c r="JJW1273" s="99"/>
      <c r="JJX1273" s="99"/>
      <c r="JJY1273" s="99"/>
      <c r="JJZ1273" s="99"/>
      <c r="JKA1273" s="99"/>
      <c r="JKB1273" s="99"/>
      <c r="JKC1273" s="99"/>
      <c r="JKD1273" s="99"/>
      <c r="JKE1273" s="99"/>
      <c r="JKF1273" s="99"/>
      <c r="JKG1273" s="99"/>
      <c r="JKH1273" s="99"/>
      <c r="JKI1273" s="99"/>
      <c r="JKJ1273" s="99"/>
      <c r="JKK1273" s="99"/>
      <c r="JKL1273" s="99"/>
      <c r="JKM1273" s="99"/>
      <c r="JKN1273" s="99"/>
      <c r="JKO1273" s="99"/>
      <c r="JKP1273" s="99"/>
      <c r="JKQ1273" s="99"/>
      <c r="JKR1273" s="99"/>
      <c r="JKS1273" s="99"/>
      <c r="JKT1273" s="99"/>
      <c r="JKU1273" s="99"/>
      <c r="JKV1273" s="99"/>
      <c r="JKW1273" s="99"/>
      <c r="JKX1273" s="99"/>
      <c r="JKY1273" s="99"/>
      <c r="JKZ1273" s="99"/>
      <c r="JLA1273" s="99"/>
      <c r="JLB1273" s="99"/>
      <c r="JLC1273" s="99"/>
      <c r="JLD1273" s="99"/>
      <c r="JLE1273" s="99"/>
      <c r="JLF1273" s="99"/>
      <c r="JLG1273" s="99"/>
      <c r="JLH1273" s="99"/>
      <c r="JLI1273" s="99"/>
      <c r="JLJ1273" s="99"/>
      <c r="JLK1273" s="99"/>
      <c r="JLL1273" s="99"/>
      <c r="JLM1273" s="99"/>
      <c r="JLN1273" s="99"/>
      <c r="JLO1273" s="99"/>
      <c r="JLP1273" s="99"/>
      <c r="JLQ1273" s="99"/>
      <c r="JLR1273" s="99"/>
      <c r="JLS1273" s="99"/>
      <c r="JLT1273" s="99"/>
      <c r="JLU1273" s="99"/>
      <c r="JLV1273" s="99"/>
      <c r="JLW1273" s="99"/>
      <c r="JLX1273" s="99"/>
      <c r="JLY1273" s="99"/>
      <c r="JLZ1273" s="99"/>
      <c r="JMA1273" s="99"/>
      <c r="JMB1273" s="99"/>
      <c r="JMC1273" s="99"/>
      <c r="JMD1273" s="99"/>
      <c r="JME1273" s="99"/>
      <c r="JMF1273" s="99"/>
      <c r="JMG1273" s="99"/>
      <c r="JMH1273" s="99"/>
      <c r="JMI1273" s="99"/>
      <c r="JMJ1273" s="99"/>
      <c r="JMK1273" s="99"/>
      <c r="JML1273" s="99"/>
      <c r="JMM1273" s="99"/>
      <c r="JMN1273" s="99"/>
      <c r="JMO1273" s="99"/>
      <c r="JMP1273" s="99"/>
      <c r="JMQ1273" s="99"/>
      <c r="JMR1273" s="99"/>
      <c r="JMS1273" s="99"/>
      <c r="JMT1273" s="99"/>
      <c r="JMU1273" s="99"/>
      <c r="JMV1273" s="99"/>
      <c r="JMW1273" s="99"/>
      <c r="JMX1273" s="99"/>
      <c r="JMY1273" s="99"/>
      <c r="JMZ1273" s="99"/>
      <c r="JNA1273" s="99"/>
      <c r="JNB1273" s="99"/>
      <c r="JNC1273" s="99"/>
      <c r="JND1273" s="99"/>
      <c r="JNE1273" s="99"/>
      <c r="JNF1273" s="99"/>
      <c r="JNG1273" s="99"/>
      <c r="JNH1273" s="99"/>
      <c r="JNI1273" s="99"/>
      <c r="JNJ1273" s="99"/>
      <c r="JNK1273" s="99"/>
      <c r="JNL1273" s="99"/>
      <c r="JNM1273" s="99"/>
      <c r="JNN1273" s="99"/>
      <c r="JNO1273" s="99"/>
      <c r="JNP1273" s="99"/>
      <c r="JNQ1273" s="99"/>
      <c r="JNR1273" s="99"/>
      <c r="JNS1273" s="99"/>
      <c r="JNT1273" s="99"/>
      <c r="JNU1273" s="99"/>
      <c r="JNV1273" s="99"/>
      <c r="JNW1273" s="99"/>
      <c r="JNX1273" s="99"/>
      <c r="JNY1273" s="99"/>
      <c r="JNZ1273" s="99"/>
      <c r="JOA1273" s="99"/>
      <c r="JOB1273" s="99"/>
      <c r="JOC1273" s="99"/>
      <c r="JOD1273" s="99"/>
      <c r="JOE1273" s="99"/>
      <c r="JOF1273" s="99"/>
      <c r="JOG1273" s="99"/>
      <c r="JOH1273" s="99"/>
      <c r="JOI1273" s="99"/>
      <c r="JOJ1273" s="99"/>
      <c r="JOK1273" s="99"/>
      <c r="JOL1273" s="99"/>
      <c r="JOM1273" s="99"/>
      <c r="JON1273" s="99"/>
      <c r="JOO1273" s="99"/>
      <c r="JOP1273" s="99"/>
      <c r="JOQ1273" s="99"/>
      <c r="JOR1273" s="99"/>
      <c r="JOS1273" s="99"/>
      <c r="JOT1273" s="99"/>
      <c r="JOU1273" s="99"/>
      <c r="JOV1273" s="99"/>
      <c r="JOW1273" s="99"/>
      <c r="JOX1273" s="99"/>
      <c r="JOY1273" s="99"/>
      <c r="JOZ1273" s="99"/>
      <c r="JPA1273" s="99"/>
      <c r="JPB1273" s="99"/>
      <c r="JPC1273" s="99"/>
      <c r="JPD1273" s="99"/>
      <c r="JPE1273" s="99"/>
      <c r="JPF1273" s="99"/>
      <c r="JPG1273" s="99"/>
      <c r="JPH1273" s="99"/>
      <c r="JPI1273" s="99"/>
      <c r="JPJ1273" s="99"/>
      <c r="JPK1273" s="99"/>
      <c r="JPL1273" s="99"/>
      <c r="JPM1273" s="99"/>
      <c r="JPN1273" s="99"/>
      <c r="JPO1273" s="99"/>
      <c r="JPP1273" s="99"/>
      <c r="JPQ1273" s="99"/>
      <c r="JPR1273" s="99"/>
      <c r="JPS1273" s="99"/>
      <c r="JPT1273" s="99"/>
      <c r="JPU1273" s="99"/>
      <c r="JPV1273" s="99"/>
      <c r="JPW1273" s="99"/>
      <c r="JPX1273" s="99"/>
      <c r="JPY1273" s="99"/>
      <c r="JPZ1273" s="99"/>
      <c r="JQA1273" s="99"/>
      <c r="JQB1273" s="99"/>
      <c r="JQC1273" s="99"/>
      <c r="JQD1273" s="99"/>
      <c r="JQE1273" s="99"/>
      <c r="JQF1273" s="99"/>
      <c r="JQG1273" s="99"/>
      <c r="JQH1273" s="99"/>
      <c r="JQI1273" s="99"/>
      <c r="JQJ1273" s="99"/>
      <c r="JQK1273" s="99"/>
      <c r="JQL1273" s="99"/>
      <c r="JQM1273" s="99"/>
      <c r="JQN1273" s="99"/>
      <c r="JQO1273" s="99"/>
      <c r="JQP1273" s="99"/>
      <c r="JQQ1273" s="99"/>
      <c r="JQR1273" s="99"/>
      <c r="JQS1273" s="99"/>
      <c r="JQT1273" s="99"/>
      <c r="JQU1273" s="99"/>
      <c r="JQV1273" s="99"/>
      <c r="JQW1273" s="99"/>
      <c r="JQX1273" s="99"/>
      <c r="JQY1273" s="99"/>
      <c r="JQZ1273" s="99"/>
      <c r="JRA1273" s="99"/>
      <c r="JRB1273" s="99"/>
      <c r="JRC1273" s="99"/>
      <c r="JRD1273" s="99"/>
      <c r="JRE1273" s="99"/>
      <c r="JRF1273" s="99"/>
      <c r="JRG1273" s="99"/>
      <c r="JRH1273" s="99"/>
      <c r="JRI1273" s="99"/>
      <c r="JRJ1273" s="99"/>
      <c r="JRK1273" s="99"/>
      <c r="JRL1273" s="99"/>
      <c r="JRM1273" s="99"/>
      <c r="JRN1273" s="99"/>
      <c r="JRO1273" s="99"/>
      <c r="JRP1273" s="99"/>
      <c r="JRQ1273" s="99"/>
      <c r="JRR1273" s="99"/>
      <c r="JRS1273" s="99"/>
      <c r="JRT1273" s="99"/>
      <c r="JRU1273" s="99"/>
      <c r="JRV1273" s="99"/>
      <c r="JRW1273" s="99"/>
      <c r="JRX1273" s="99"/>
      <c r="JRY1273" s="99"/>
      <c r="JRZ1273" s="99"/>
      <c r="JSA1273" s="99"/>
      <c r="JSB1273" s="99"/>
      <c r="JSC1273" s="99"/>
      <c r="JSD1273" s="99"/>
      <c r="JSE1273" s="99"/>
      <c r="JSF1273" s="99"/>
      <c r="JSG1273" s="99"/>
      <c r="JSH1273" s="99"/>
      <c r="JSI1273" s="99"/>
      <c r="JSJ1273" s="99"/>
      <c r="JSK1273" s="99"/>
      <c r="JSL1273" s="99"/>
      <c r="JSM1273" s="99"/>
      <c r="JSN1273" s="99"/>
      <c r="JSO1273" s="99"/>
      <c r="JSP1273" s="99"/>
      <c r="JSQ1273" s="99"/>
      <c r="JSR1273" s="99"/>
      <c r="JSS1273" s="99"/>
      <c r="JST1273" s="99"/>
      <c r="JSU1273" s="99"/>
      <c r="JSV1273" s="99"/>
      <c r="JSW1273" s="99"/>
      <c r="JSX1273" s="99"/>
      <c r="JSY1273" s="99"/>
      <c r="JSZ1273" s="99"/>
      <c r="JTA1273" s="99"/>
      <c r="JTB1273" s="99"/>
      <c r="JTC1273" s="99"/>
      <c r="JTD1273" s="99"/>
      <c r="JTE1273" s="99"/>
      <c r="JTF1273" s="99"/>
      <c r="JTG1273" s="99"/>
      <c r="JTH1273" s="99"/>
      <c r="JTI1273" s="99"/>
      <c r="JTJ1273" s="99"/>
      <c r="JTK1273" s="99"/>
      <c r="JTL1273" s="99"/>
      <c r="JTM1273" s="99"/>
      <c r="JTN1273" s="99"/>
      <c r="JTO1273" s="99"/>
      <c r="JTP1273" s="99"/>
      <c r="JTQ1273" s="99"/>
      <c r="JTR1273" s="99"/>
      <c r="JTS1273" s="99"/>
      <c r="JTT1273" s="99"/>
      <c r="JTU1273" s="99"/>
      <c r="JTV1273" s="99"/>
      <c r="JTW1273" s="99"/>
      <c r="JTX1273" s="99"/>
      <c r="JTY1273" s="99"/>
      <c r="JTZ1273" s="99"/>
      <c r="JUA1273" s="99"/>
      <c r="JUB1273" s="99"/>
      <c r="JUC1273" s="99"/>
      <c r="JUD1273" s="99"/>
      <c r="JUE1273" s="99"/>
      <c r="JUF1273" s="99"/>
      <c r="JUG1273" s="99"/>
      <c r="JUH1273" s="99"/>
      <c r="JUI1273" s="99"/>
      <c r="JUJ1273" s="99"/>
      <c r="JUK1273" s="99"/>
      <c r="JUL1273" s="99"/>
      <c r="JUM1273" s="99"/>
      <c r="JUN1273" s="99"/>
      <c r="JUO1273" s="99"/>
      <c r="JUP1273" s="99"/>
      <c r="JUQ1273" s="99"/>
      <c r="JUR1273" s="99"/>
      <c r="JUS1273" s="99"/>
      <c r="JUT1273" s="99"/>
      <c r="JUU1273" s="99"/>
      <c r="JUV1273" s="99"/>
      <c r="JUW1273" s="99"/>
      <c r="JUX1273" s="99"/>
      <c r="JUY1273" s="99"/>
      <c r="JUZ1273" s="99"/>
      <c r="JVA1273" s="99"/>
      <c r="JVB1273" s="99"/>
      <c r="JVC1273" s="99"/>
      <c r="JVD1273" s="99"/>
      <c r="JVE1273" s="99"/>
      <c r="JVF1273" s="99"/>
      <c r="JVG1273" s="99"/>
      <c r="JVH1273" s="99"/>
      <c r="JVI1273" s="99"/>
      <c r="JVJ1273" s="99"/>
      <c r="JVK1273" s="99"/>
      <c r="JVL1273" s="99"/>
      <c r="JVM1273" s="99"/>
      <c r="JVN1273" s="99"/>
      <c r="JVO1273" s="99"/>
      <c r="JVP1273" s="99"/>
      <c r="JVQ1273" s="99"/>
      <c r="JVR1273" s="99"/>
      <c r="JVS1273" s="99"/>
      <c r="JVT1273" s="99"/>
      <c r="JVU1273" s="99"/>
      <c r="JVV1273" s="99"/>
      <c r="JVW1273" s="99"/>
      <c r="JVX1273" s="99"/>
      <c r="JVY1273" s="99"/>
      <c r="JVZ1273" s="99"/>
      <c r="JWA1273" s="99"/>
      <c r="JWB1273" s="99"/>
      <c r="JWC1273" s="99"/>
      <c r="JWD1273" s="99"/>
      <c r="JWE1273" s="99"/>
      <c r="JWF1273" s="99"/>
      <c r="JWG1273" s="99"/>
      <c r="JWH1273" s="99"/>
      <c r="JWI1273" s="99"/>
      <c r="JWJ1273" s="99"/>
      <c r="JWK1273" s="99"/>
      <c r="JWL1273" s="99"/>
      <c r="JWM1273" s="99"/>
      <c r="JWN1273" s="99"/>
      <c r="JWO1273" s="99"/>
      <c r="JWP1273" s="99"/>
      <c r="JWQ1273" s="99"/>
      <c r="JWR1273" s="99"/>
      <c r="JWS1273" s="99"/>
      <c r="JWT1273" s="99"/>
      <c r="JWU1273" s="99"/>
      <c r="JWV1273" s="99"/>
      <c r="JWW1273" s="99"/>
      <c r="JWX1273" s="99"/>
      <c r="JWY1273" s="99"/>
      <c r="JWZ1273" s="99"/>
      <c r="JXA1273" s="99"/>
      <c r="JXB1273" s="99"/>
      <c r="JXC1273" s="99"/>
      <c r="JXD1273" s="99"/>
      <c r="JXE1273" s="99"/>
      <c r="JXF1273" s="99"/>
      <c r="JXG1273" s="99"/>
      <c r="JXH1273" s="99"/>
      <c r="JXI1273" s="99"/>
      <c r="JXJ1273" s="99"/>
      <c r="JXK1273" s="99"/>
      <c r="JXL1273" s="99"/>
      <c r="JXM1273" s="99"/>
      <c r="JXN1273" s="99"/>
      <c r="JXO1273" s="99"/>
      <c r="JXP1273" s="99"/>
      <c r="JXQ1273" s="99"/>
      <c r="JXR1273" s="99"/>
      <c r="JXS1273" s="99"/>
      <c r="JXT1273" s="99"/>
      <c r="JXU1273" s="99"/>
      <c r="JXV1273" s="99"/>
      <c r="JXW1273" s="99"/>
      <c r="JXX1273" s="99"/>
      <c r="JXY1273" s="99"/>
      <c r="JXZ1273" s="99"/>
      <c r="JYA1273" s="99"/>
      <c r="JYB1273" s="99"/>
      <c r="JYC1273" s="99"/>
      <c r="JYD1273" s="99"/>
      <c r="JYE1273" s="99"/>
      <c r="JYF1273" s="99"/>
      <c r="JYG1273" s="99"/>
      <c r="JYH1273" s="99"/>
      <c r="JYI1273" s="99"/>
      <c r="JYJ1273" s="99"/>
      <c r="JYK1273" s="99"/>
      <c r="JYL1273" s="99"/>
      <c r="JYM1273" s="99"/>
      <c r="JYN1273" s="99"/>
      <c r="JYO1273" s="99"/>
      <c r="JYP1273" s="99"/>
      <c r="JYQ1273" s="99"/>
      <c r="JYR1273" s="99"/>
      <c r="JYS1273" s="99"/>
      <c r="JYT1273" s="99"/>
      <c r="JYU1273" s="99"/>
      <c r="JYV1273" s="99"/>
      <c r="JYW1273" s="99"/>
      <c r="JYX1273" s="99"/>
      <c r="JYY1273" s="99"/>
      <c r="JYZ1273" s="99"/>
      <c r="JZA1273" s="99"/>
      <c r="JZB1273" s="99"/>
      <c r="JZC1273" s="99"/>
      <c r="JZD1273" s="99"/>
      <c r="JZE1273" s="99"/>
      <c r="JZF1273" s="99"/>
      <c r="JZG1273" s="99"/>
      <c r="JZH1273" s="99"/>
      <c r="JZI1273" s="99"/>
      <c r="JZJ1273" s="99"/>
      <c r="JZK1273" s="99"/>
      <c r="JZL1273" s="99"/>
      <c r="JZM1273" s="99"/>
      <c r="JZN1273" s="99"/>
      <c r="JZO1273" s="99"/>
      <c r="JZP1273" s="99"/>
      <c r="JZQ1273" s="99"/>
      <c r="JZR1273" s="99"/>
      <c r="JZS1273" s="99"/>
      <c r="JZT1273" s="99"/>
      <c r="JZU1273" s="99"/>
      <c r="JZV1273" s="99"/>
      <c r="JZW1273" s="99"/>
      <c r="JZX1273" s="99"/>
      <c r="JZY1273" s="99"/>
      <c r="JZZ1273" s="99"/>
      <c r="KAA1273" s="99"/>
      <c r="KAB1273" s="99"/>
      <c r="KAC1273" s="99"/>
      <c r="KAD1273" s="99"/>
      <c r="KAE1273" s="99"/>
      <c r="KAF1273" s="99"/>
      <c r="KAG1273" s="99"/>
      <c r="KAH1273" s="99"/>
      <c r="KAI1273" s="99"/>
      <c r="KAJ1273" s="99"/>
      <c r="KAK1273" s="99"/>
      <c r="KAL1273" s="99"/>
      <c r="KAM1273" s="99"/>
      <c r="KAN1273" s="99"/>
      <c r="KAO1273" s="99"/>
      <c r="KAP1273" s="99"/>
      <c r="KAQ1273" s="99"/>
      <c r="KAR1273" s="99"/>
      <c r="KAS1273" s="99"/>
      <c r="KAT1273" s="99"/>
      <c r="KAU1273" s="99"/>
      <c r="KAV1273" s="99"/>
      <c r="KAW1273" s="99"/>
      <c r="KAX1273" s="99"/>
      <c r="KAY1273" s="99"/>
      <c r="KAZ1273" s="99"/>
      <c r="KBA1273" s="99"/>
      <c r="KBB1273" s="99"/>
      <c r="KBC1273" s="99"/>
      <c r="KBD1273" s="99"/>
      <c r="KBE1273" s="99"/>
      <c r="KBF1273" s="99"/>
      <c r="KBG1273" s="99"/>
      <c r="KBH1273" s="99"/>
      <c r="KBI1273" s="99"/>
      <c r="KBJ1273" s="99"/>
      <c r="KBK1273" s="99"/>
      <c r="KBL1273" s="99"/>
      <c r="KBM1273" s="99"/>
      <c r="KBN1273" s="99"/>
      <c r="KBO1273" s="99"/>
      <c r="KBP1273" s="99"/>
      <c r="KBQ1273" s="99"/>
      <c r="KBR1273" s="99"/>
      <c r="KBS1273" s="99"/>
      <c r="KBT1273" s="99"/>
      <c r="KBU1273" s="99"/>
      <c r="KBV1273" s="99"/>
      <c r="KBW1273" s="99"/>
      <c r="KBX1273" s="99"/>
      <c r="KBY1273" s="99"/>
      <c r="KBZ1273" s="99"/>
      <c r="KCA1273" s="99"/>
      <c r="KCB1273" s="99"/>
      <c r="KCC1273" s="99"/>
      <c r="KCD1273" s="99"/>
      <c r="KCE1273" s="99"/>
      <c r="KCF1273" s="99"/>
      <c r="KCG1273" s="99"/>
      <c r="KCH1273" s="99"/>
      <c r="KCI1273" s="99"/>
      <c r="KCJ1273" s="99"/>
      <c r="KCK1273" s="99"/>
      <c r="KCL1273" s="99"/>
      <c r="KCM1273" s="99"/>
      <c r="KCN1273" s="99"/>
      <c r="KCO1273" s="99"/>
      <c r="KCP1273" s="99"/>
      <c r="KCQ1273" s="99"/>
      <c r="KCR1273" s="99"/>
      <c r="KCS1273" s="99"/>
      <c r="KCT1273" s="99"/>
      <c r="KCU1273" s="99"/>
      <c r="KCV1273" s="99"/>
      <c r="KCW1273" s="99"/>
      <c r="KCX1273" s="99"/>
      <c r="KCY1273" s="99"/>
      <c r="KCZ1273" s="99"/>
      <c r="KDA1273" s="99"/>
      <c r="KDB1273" s="99"/>
      <c r="KDC1273" s="99"/>
      <c r="KDD1273" s="99"/>
      <c r="KDE1273" s="99"/>
      <c r="KDF1273" s="99"/>
      <c r="KDG1273" s="99"/>
      <c r="KDH1273" s="99"/>
      <c r="KDI1273" s="99"/>
      <c r="KDJ1273" s="99"/>
      <c r="KDK1273" s="99"/>
      <c r="KDL1273" s="99"/>
      <c r="KDM1273" s="99"/>
      <c r="KDN1273" s="99"/>
      <c r="KDO1273" s="99"/>
      <c r="KDP1273" s="99"/>
      <c r="KDQ1273" s="99"/>
      <c r="KDR1273" s="99"/>
      <c r="KDS1273" s="99"/>
      <c r="KDT1273" s="99"/>
      <c r="KDU1273" s="99"/>
      <c r="KDV1273" s="99"/>
      <c r="KDW1273" s="99"/>
      <c r="KDX1273" s="99"/>
      <c r="KDY1273" s="99"/>
      <c r="KDZ1273" s="99"/>
      <c r="KEA1273" s="99"/>
      <c r="KEB1273" s="99"/>
      <c r="KEC1273" s="99"/>
      <c r="KED1273" s="99"/>
      <c r="KEE1273" s="99"/>
      <c r="KEF1273" s="99"/>
      <c r="KEG1273" s="99"/>
      <c r="KEH1273" s="99"/>
      <c r="KEI1273" s="99"/>
      <c r="KEJ1273" s="99"/>
      <c r="KEK1273" s="99"/>
      <c r="KEL1273" s="99"/>
      <c r="KEM1273" s="99"/>
      <c r="KEN1273" s="99"/>
      <c r="KEO1273" s="99"/>
      <c r="KEP1273" s="99"/>
      <c r="KEQ1273" s="99"/>
      <c r="KER1273" s="99"/>
      <c r="KES1273" s="99"/>
      <c r="KET1273" s="99"/>
      <c r="KEU1273" s="99"/>
      <c r="KEV1273" s="99"/>
      <c r="KEW1273" s="99"/>
      <c r="KEX1273" s="99"/>
      <c r="KEY1273" s="99"/>
      <c r="KEZ1273" s="99"/>
      <c r="KFA1273" s="99"/>
      <c r="KFB1273" s="99"/>
      <c r="KFC1273" s="99"/>
      <c r="KFD1273" s="99"/>
      <c r="KFE1273" s="99"/>
      <c r="KFF1273" s="99"/>
      <c r="KFG1273" s="99"/>
      <c r="KFH1273" s="99"/>
      <c r="KFI1273" s="99"/>
      <c r="KFJ1273" s="99"/>
      <c r="KFK1273" s="99"/>
      <c r="KFL1273" s="99"/>
      <c r="KFM1273" s="99"/>
      <c r="KFN1273" s="99"/>
      <c r="KFO1273" s="99"/>
      <c r="KFP1273" s="99"/>
      <c r="KFQ1273" s="99"/>
      <c r="KFR1273" s="99"/>
      <c r="KFS1273" s="99"/>
      <c r="KFT1273" s="99"/>
      <c r="KFU1273" s="99"/>
      <c r="KFV1273" s="99"/>
      <c r="KFW1273" s="99"/>
      <c r="KFX1273" s="99"/>
      <c r="KFY1273" s="99"/>
      <c r="KFZ1273" s="99"/>
      <c r="KGA1273" s="99"/>
      <c r="KGB1273" s="99"/>
      <c r="KGC1273" s="99"/>
      <c r="KGD1273" s="99"/>
      <c r="KGE1273" s="99"/>
      <c r="KGF1273" s="99"/>
      <c r="KGG1273" s="99"/>
      <c r="KGH1273" s="99"/>
      <c r="KGI1273" s="99"/>
      <c r="KGJ1273" s="99"/>
      <c r="KGK1273" s="99"/>
      <c r="KGL1273" s="99"/>
      <c r="KGM1273" s="99"/>
      <c r="KGN1273" s="99"/>
      <c r="KGO1273" s="99"/>
      <c r="KGP1273" s="99"/>
      <c r="KGQ1273" s="99"/>
      <c r="KGR1273" s="99"/>
      <c r="KGS1273" s="99"/>
      <c r="KGT1273" s="99"/>
      <c r="KGU1273" s="99"/>
      <c r="KGV1273" s="99"/>
      <c r="KGW1273" s="99"/>
      <c r="KGX1273" s="99"/>
      <c r="KGY1273" s="99"/>
      <c r="KGZ1273" s="99"/>
      <c r="KHA1273" s="99"/>
      <c r="KHB1273" s="99"/>
      <c r="KHC1273" s="99"/>
      <c r="KHD1273" s="99"/>
      <c r="KHE1273" s="99"/>
      <c r="KHF1273" s="99"/>
      <c r="KHG1273" s="99"/>
      <c r="KHH1273" s="99"/>
      <c r="KHI1273" s="99"/>
      <c r="KHJ1273" s="99"/>
      <c r="KHK1273" s="99"/>
      <c r="KHL1273" s="99"/>
      <c r="KHM1273" s="99"/>
      <c r="KHN1273" s="99"/>
      <c r="KHO1273" s="99"/>
      <c r="KHP1273" s="99"/>
      <c r="KHQ1273" s="99"/>
      <c r="KHR1273" s="99"/>
      <c r="KHS1273" s="99"/>
      <c r="KHT1273" s="99"/>
      <c r="KHU1273" s="99"/>
      <c r="KHV1273" s="99"/>
      <c r="KHW1273" s="99"/>
      <c r="KHX1273" s="99"/>
      <c r="KHY1273" s="99"/>
      <c r="KHZ1273" s="99"/>
      <c r="KIA1273" s="99"/>
      <c r="KIB1273" s="99"/>
      <c r="KIC1273" s="99"/>
      <c r="KID1273" s="99"/>
      <c r="KIE1273" s="99"/>
      <c r="KIF1273" s="99"/>
      <c r="KIG1273" s="99"/>
      <c r="KIH1273" s="99"/>
      <c r="KII1273" s="99"/>
      <c r="KIJ1273" s="99"/>
      <c r="KIK1273" s="99"/>
      <c r="KIL1273" s="99"/>
      <c r="KIM1273" s="99"/>
      <c r="KIN1273" s="99"/>
      <c r="KIO1273" s="99"/>
      <c r="KIP1273" s="99"/>
      <c r="KIQ1273" s="99"/>
      <c r="KIR1273" s="99"/>
      <c r="KIS1273" s="99"/>
      <c r="KIT1273" s="99"/>
      <c r="KIU1273" s="99"/>
      <c r="KIV1273" s="99"/>
      <c r="KIW1273" s="99"/>
      <c r="KIX1273" s="99"/>
      <c r="KIY1273" s="99"/>
      <c r="KIZ1273" s="99"/>
      <c r="KJA1273" s="99"/>
      <c r="KJB1273" s="99"/>
      <c r="KJC1273" s="99"/>
      <c r="KJD1273" s="99"/>
      <c r="KJE1273" s="99"/>
      <c r="KJF1273" s="99"/>
      <c r="KJG1273" s="99"/>
      <c r="KJH1273" s="99"/>
      <c r="KJI1273" s="99"/>
      <c r="KJJ1273" s="99"/>
      <c r="KJK1273" s="99"/>
      <c r="KJL1273" s="99"/>
      <c r="KJM1273" s="99"/>
      <c r="KJN1273" s="99"/>
      <c r="KJO1273" s="99"/>
      <c r="KJP1273" s="99"/>
      <c r="KJQ1273" s="99"/>
      <c r="KJR1273" s="99"/>
      <c r="KJS1273" s="99"/>
      <c r="KJT1273" s="99"/>
      <c r="KJU1273" s="99"/>
      <c r="KJV1273" s="99"/>
      <c r="KJW1273" s="99"/>
      <c r="KJX1273" s="99"/>
      <c r="KJY1273" s="99"/>
      <c r="KJZ1273" s="99"/>
      <c r="KKA1273" s="99"/>
      <c r="KKB1273" s="99"/>
      <c r="KKC1273" s="99"/>
      <c r="KKD1273" s="99"/>
      <c r="KKE1273" s="99"/>
      <c r="KKF1273" s="99"/>
      <c r="KKG1273" s="99"/>
      <c r="KKH1273" s="99"/>
      <c r="KKI1273" s="99"/>
      <c r="KKJ1273" s="99"/>
      <c r="KKK1273" s="99"/>
      <c r="KKL1273" s="99"/>
      <c r="KKM1273" s="99"/>
      <c r="KKN1273" s="99"/>
      <c r="KKO1273" s="99"/>
      <c r="KKP1273" s="99"/>
      <c r="KKQ1273" s="99"/>
      <c r="KKR1273" s="99"/>
      <c r="KKS1273" s="99"/>
      <c r="KKT1273" s="99"/>
      <c r="KKU1273" s="99"/>
      <c r="KKV1273" s="99"/>
      <c r="KKW1273" s="99"/>
      <c r="KKX1273" s="99"/>
      <c r="KKY1273" s="99"/>
      <c r="KKZ1273" s="99"/>
      <c r="KLA1273" s="99"/>
      <c r="KLB1273" s="99"/>
      <c r="KLC1273" s="99"/>
      <c r="KLD1273" s="99"/>
      <c r="KLE1273" s="99"/>
      <c r="KLF1273" s="99"/>
      <c r="KLG1273" s="99"/>
      <c r="KLH1273" s="99"/>
      <c r="KLI1273" s="99"/>
      <c r="KLJ1273" s="99"/>
      <c r="KLK1273" s="99"/>
      <c r="KLL1273" s="99"/>
      <c r="KLM1273" s="99"/>
      <c r="KLN1273" s="99"/>
      <c r="KLO1273" s="99"/>
      <c r="KLP1273" s="99"/>
      <c r="KLQ1273" s="99"/>
      <c r="KLR1273" s="99"/>
      <c r="KLS1273" s="99"/>
      <c r="KLT1273" s="99"/>
      <c r="KLU1273" s="99"/>
      <c r="KLV1273" s="99"/>
      <c r="KLW1273" s="99"/>
      <c r="KLX1273" s="99"/>
      <c r="KLY1273" s="99"/>
      <c r="KLZ1273" s="99"/>
      <c r="KMA1273" s="99"/>
      <c r="KMB1273" s="99"/>
      <c r="KMC1273" s="99"/>
      <c r="KMD1273" s="99"/>
      <c r="KME1273" s="99"/>
      <c r="KMF1273" s="99"/>
      <c r="KMG1273" s="99"/>
      <c r="KMH1273" s="99"/>
      <c r="KMI1273" s="99"/>
      <c r="KMJ1273" s="99"/>
      <c r="KMK1273" s="99"/>
      <c r="KML1273" s="99"/>
      <c r="KMM1273" s="99"/>
      <c r="KMN1273" s="99"/>
      <c r="KMO1273" s="99"/>
      <c r="KMP1273" s="99"/>
      <c r="KMQ1273" s="99"/>
      <c r="KMR1273" s="99"/>
      <c r="KMS1273" s="99"/>
      <c r="KMT1273" s="99"/>
      <c r="KMU1273" s="99"/>
      <c r="KMV1273" s="99"/>
      <c r="KMW1273" s="99"/>
      <c r="KMX1273" s="99"/>
      <c r="KMY1273" s="99"/>
      <c r="KMZ1273" s="99"/>
      <c r="KNA1273" s="99"/>
      <c r="KNB1273" s="99"/>
      <c r="KNC1273" s="99"/>
      <c r="KND1273" s="99"/>
      <c r="KNE1273" s="99"/>
      <c r="KNF1273" s="99"/>
      <c r="KNG1273" s="99"/>
      <c r="KNH1273" s="99"/>
      <c r="KNI1273" s="99"/>
      <c r="KNJ1273" s="99"/>
      <c r="KNK1273" s="99"/>
      <c r="KNL1273" s="99"/>
      <c r="KNM1273" s="99"/>
      <c r="KNN1273" s="99"/>
      <c r="KNO1273" s="99"/>
      <c r="KNP1273" s="99"/>
      <c r="KNQ1273" s="99"/>
      <c r="KNR1273" s="99"/>
      <c r="KNS1273" s="99"/>
      <c r="KNT1273" s="99"/>
      <c r="KNU1273" s="99"/>
      <c r="KNV1273" s="99"/>
      <c r="KNW1273" s="99"/>
      <c r="KNX1273" s="99"/>
      <c r="KNY1273" s="99"/>
      <c r="KNZ1273" s="99"/>
      <c r="KOA1273" s="99"/>
      <c r="KOB1273" s="99"/>
      <c r="KOC1273" s="99"/>
      <c r="KOD1273" s="99"/>
      <c r="KOE1273" s="99"/>
      <c r="KOF1273" s="99"/>
      <c r="KOG1273" s="99"/>
      <c r="KOH1273" s="99"/>
      <c r="KOI1273" s="99"/>
      <c r="KOJ1273" s="99"/>
      <c r="KOK1273" s="99"/>
      <c r="KOL1273" s="99"/>
      <c r="KOM1273" s="99"/>
      <c r="KON1273" s="99"/>
      <c r="KOO1273" s="99"/>
      <c r="KOP1273" s="99"/>
      <c r="KOQ1273" s="99"/>
      <c r="KOR1273" s="99"/>
      <c r="KOS1273" s="99"/>
      <c r="KOT1273" s="99"/>
      <c r="KOU1273" s="99"/>
      <c r="KOV1273" s="99"/>
      <c r="KOW1273" s="99"/>
      <c r="KOX1273" s="99"/>
      <c r="KOY1273" s="99"/>
      <c r="KOZ1273" s="99"/>
      <c r="KPA1273" s="99"/>
      <c r="KPB1273" s="99"/>
      <c r="KPC1273" s="99"/>
      <c r="KPD1273" s="99"/>
      <c r="KPE1273" s="99"/>
      <c r="KPF1273" s="99"/>
      <c r="KPG1273" s="99"/>
      <c r="KPH1273" s="99"/>
      <c r="KPI1273" s="99"/>
      <c r="KPJ1273" s="99"/>
      <c r="KPK1273" s="99"/>
      <c r="KPL1273" s="99"/>
      <c r="KPM1273" s="99"/>
      <c r="KPN1273" s="99"/>
      <c r="KPO1273" s="99"/>
      <c r="KPP1273" s="99"/>
      <c r="KPQ1273" s="99"/>
      <c r="KPR1273" s="99"/>
      <c r="KPS1273" s="99"/>
      <c r="KPT1273" s="99"/>
      <c r="KPU1273" s="99"/>
      <c r="KPV1273" s="99"/>
      <c r="KPW1273" s="99"/>
      <c r="KPX1273" s="99"/>
      <c r="KPY1273" s="99"/>
      <c r="KPZ1273" s="99"/>
      <c r="KQA1273" s="99"/>
      <c r="KQB1273" s="99"/>
      <c r="KQC1273" s="99"/>
      <c r="KQD1273" s="99"/>
      <c r="KQE1273" s="99"/>
      <c r="KQF1273" s="99"/>
      <c r="KQG1273" s="99"/>
      <c r="KQH1273" s="99"/>
      <c r="KQI1273" s="99"/>
      <c r="KQJ1273" s="99"/>
      <c r="KQK1273" s="99"/>
      <c r="KQL1273" s="99"/>
      <c r="KQM1273" s="99"/>
      <c r="KQN1273" s="99"/>
      <c r="KQO1273" s="99"/>
      <c r="KQP1273" s="99"/>
      <c r="KQQ1273" s="99"/>
      <c r="KQR1273" s="99"/>
      <c r="KQS1273" s="99"/>
      <c r="KQT1273" s="99"/>
      <c r="KQU1273" s="99"/>
      <c r="KQV1273" s="99"/>
      <c r="KQW1273" s="99"/>
      <c r="KQX1273" s="99"/>
      <c r="KQY1273" s="99"/>
      <c r="KQZ1273" s="99"/>
      <c r="KRA1273" s="99"/>
      <c r="KRB1273" s="99"/>
      <c r="KRC1273" s="99"/>
      <c r="KRD1273" s="99"/>
      <c r="KRE1273" s="99"/>
      <c r="KRF1273" s="99"/>
      <c r="KRG1273" s="99"/>
      <c r="KRH1273" s="99"/>
      <c r="KRI1273" s="99"/>
      <c r="KRJ1273" s="99"/>
      <c r="KRK1273" s="99"/>
      <c r="KRL1273" s="99"/>
      <c r="KRM1273" s="99"/>
      <c r="KRN1273" s="99"/>
      <c r="KRO1273" s="99"/>
      <c r="KRP1273" s="99"/>
      <c r="KRQ1273" s="99"/>
      <c r="KRR1273" s="99"/>
      <c r="KRS1273" s="99"/>
      <c r="KRT1273" s="99"/>
      <c r="KRU1273" s="99"/>
      <c r="KRV1273" s="99"/>
      <c r="KRW1273" s="99"/>
      <c r="KRX1273" s="99"/>
      <c r="KRY1273" s="99"/>
      <c r="KRZ1273" s="99"/>
      <c r="KSA1273" s="99"/>
      <c r="KSB1273" s="99"/>
      <c r="KSC1273" s="99"/>
      <c r="KSD1273" s="99"/>
      <c r="KSE1273" s="99"/>
      <c r="KSF1273" s="99"/>
      <c r="KSG1273" s="99"/>
      <c r="KSH1273" s="99"/>
      <c r="KSI1273" s="99"/>
      <c r="KSJ1273" s="99"/>
      <c r="KSK1273" s="99"/>
      <c r="KSL1273" s="99"/>
      <c r="KSM1273" s="99"/>
      <c r="KSN1273" s="99"/>
      <c r="KSO1273" s="99"/>
      <c r="KSP1273" s="99"/>
      <c r="KSQ1273" s="99"/>
      <c r="KSR1273" s="99"/>
      <c r="KSS1273" s="99"/>
      <c r="KST1273" s="99"/>
      <c r="KSU1273" s="99"/>
      <c r="KSV1273" s="99"/>
      <c r="KSW1273" s="99"/>
      <c r="KSX1273" s="99"/>
      <c r="KSY1273" s="99"/>
      <c r="KSZ1273" s="99"/>
      <c r="KTA1273" s="99"/>
      <c r="KTB1273" s="99"/>
      <c r="KTC1273" s="99"/>
      <c r="KTD1273" s="99"/>
      <c r="KTE1273" s="99"/>
      <c r="KTF1273" s="99"/>
      <c r="KTG1273" s="99"/>
      <c r="KTH1273" s="99"/>
      <c r="KTI1273" s="99"/>
      <c r="KTJ1273" s="99"/>
      <c r="KTK1273" s="99"/>
      <c r="KTL1273" s="99"/>
      <c r="KTM1273" s="99"/>
      <c r="KTN1273" s="99"/>
      <c r="KTO1273" s="99"/>
      <c r="KTP1273" s="99"/>
      <c r="KTQ1273" s="99"/>
      <c r="KTR1273" s="99"/>
      <c r="KTS1273" s="99"/>
      <c r="KTT1273" s="99"/>
      <c r="KTU1273" s="99"/>
      <c r="KTV1273" s="99"/>
      <c r="KTW1273" s="99"/>
      <c r="KTX1273" s="99"/>
      <c r="KTY1273" s="99"/>
      <c r="KTZ1273" s="99"/>
      <c r="KUA1273" s="99"/>
      <c r="KUB1273" s="99"/>
      <c r="KUC1273" s="99"/>
      <c r="KUD1273" s="99"/>
      <c r="KUE1273" s="99"/>
      <c r="KUF1273" s="99"/>
      <c r="KUG1273" s="99"/>
      <c r="KUH1273" s="99"/>
      <c r="KUI1273" s="99"/>
      <c r="KUJ1273" s="99"/>
      <c r="KUK1273" s="99"/>
      <c r="KUL1273" s="99"/>
      <c r="KUM1273" s="99"/>
      <c r="KUN1273" s="99"/>
      <c r="KUO1273" s="99"/>
      <c r="KUP1273" s="99"/>
      <c r="KUQ1273" s="99"/>
      <c r="KUR1273" s="99"/>
      <c r="KUS1273" s="99"/>
      <c r="KUT1273" s="99"/>
      <c r="KUU1273" s="99"/>
      <c r="KUV1273" s="99"/>
      <c r="KUW1273" s="99"/>
      <c r="KUX1273" s="99"/>
      <c r="KUY1273" s="99"/>
      <c r="KUZ1273" s="99"/>
      <c r="KVA1273" s="99"/>
      <c r="KVB1273" s="99"/>
      <c r="KVC1273" s="99"/>
      <c r="KVD1273" s="99"/>
      <c r="KVE1273" s="99"/>
      <c r="KVF1273" s="99"/>
      <c r="KVG1273" s="99"/>
      <c r="KVH1273" s="99"/>
      <c r="KVI1273" s="99"/>
      <c r="KVJ1273" s="99"/>
      <c r="KVK1273" s="99"/>
      <c r="KVL1273" s="99"/>
      <c r="KVM1273" s="99"/>
      <c r="KVN1273" s="99"/>
      <c r="KVO1273" s="99"/>
      <c r="KVP1273" s="99"/>
      <c r="KVQ1273" s="99"/>
      <c r="KVR1273" s="99"/>
      <c r="KVS1273" s="99"/>
      <c r="KVT1273" s="99"/>
      <c r="KVU1273" s="99"/>
      <c r="KVV1273" s="99"/>
      <c r="KVW1273" s="99"/>
      <c r="KVX1273" s="99"/>
      <c r="KVY1273" s="99"/>
      <c r="KVZ1273" s="99"/>
      <c r="KWA1273" s="99"/>
      <c r="KWB1273" s="99"/>
      <c r="KWC1273" s="99"/>
      <c r="KWD1273" s="99"/>
      <c r="KWE1273" s="99"/>
      <c r="KWF1273" s="99"/>
      <c r="KWG1273" s="99"/>
      <c r="KWH1273" s="99"/>
      <c r="KWI1273" s="99"/>
      <c r="KWJ1273" s="99"/>
      <c r="KWK1273" s="99"/>
      <c r="KWL1273" s="99"/>
      <c r="KWM1273" s="99"/>
      <c r="KWN1273" s="99"/>
      <c r="KWO1273" s="99"/>
      <c r="KWP1273" s="99"/>
      <c r="KWQ1273" s="99"/>
      <c r="KWR1273" s="99"/>
      <c r="KWS1273" s="99"/>
      <c r="KWT1273" s="99"/>
      <c r="KWU1273" s="99"/>
      <c r="KWV1273" s="99"/>
      <c r="KWW1273" s="99"/>
      <c r="KWX1273" s="99"/>
      <c r="KWY1273" s="99"/>
      <c r="KWZ1273" s="99"/>
      <c r="KXA1273" s="99"/>
      <c r="KXB1273" s="99"/>
      <c r="KXC1273" s="99"/>
      <c r="KXD1273" s="99"/>
      <c r="KXE1273" s="99"/>
      <c r="KXF1273" s="99"/>
      <c r="KXG1273" s="99"/>
      <c r="KXH1273" s="99"/>
      <c r="KXI1273" s="99"/>
      <c r="KXJ1273" s="99"/>
      <c r="KXK1273" s="99"/>
      <c r="KXL1273" s="99"/>
      <c r="KXM1273" s="99"/>
      <c r="KXN1273" s="99"/>
      <c r="KXO1273" s="99"/>
      <c r="KXP1273" s="99"/>
      <c r="KXQ1273" s="99"/>
      <c r="KXR1273" s="99"/>
      <c r="KXS1273" s="99"/>
      <c r="KXT1273" s="99"/>
      <c r="KXU1273" s="99"/>
      <c r="KXV1273" s="99"/>
      <c r="KXW1273" s="99"/>
      <c r="KXX1273" s="99"/>
      <c r="KXY1273" s="99"/>
      <c r="KXZ1273" s="99"/>
      <c r="KYA1273" s="99"/>
      <c r="KYB1273" s="99"/>
      <c r="KYC1273" s="99"/>
      <c r="KYD1273" s="99"/>
      <c r="KYE1273" s="99"/>
      <c r="KYF1273" s="99"/>
      <c r="KYG1273" s="99"/>
      <c r="KYH1273" s="99"/>
      <c r="KYI1273" s="99"/>
      <c r="KYJ1273" s="99"/>
      <c r="KYK1273" s="99"/>
      <c r="KYL1273" s="99"/>
      <c r="KYM1273" s="99"/>
      <c r="KYN1273" s="99"/>
      <c r="KYO1273" s="99"/>
      <c r="KYP1273" s="99"/>
      <c r="KYQ1273" s="99"/>
      <c r="KYR1273" s="99"/>
      <c r="KYS1273" s="99"/>
      <c r="KYT1273" s="99"/>
      <c r="KYU1273" s="99"/>
      <c r="KYV1273" s="99"/>
      <c r="KYW1273" s="99"/>
      <c r="KYX1273" s="99"/>
      <c r="KYY1273" s="99"/>
      <c r="KYZ1273" s="99"/>
      <c r="KZA1273" s="99"/>
      <c r="KZB1273" s="99"/>
      <c r="KZC1273" s="99"/>
      <c r="KZD1273" s="99"/>
      <c r="KZE1273" s="99"/>
      <c r="KZF1273" s="99"/>
      <c r="KZG1273" s="99"/>
      <c r="KZH1273" s="99"/>
      <c r="KZI1273" s="99"/>
      <c r="KZJ1273" s="99"/>
      <c r="KZK1273" s="99"/>
      <c r="KZL1273" s="99"/>
      <c r="KZM1273" s="99"/>
      <c r="KZN1273" s="99"/>
      <c r="KZO1273" s="99"/>
      <c r="KZP1273" s="99"/>
      <c r="KZQ1273" s="99"/>
      <c r="KZR1273" s="99"/>
      <c r="KZS1273" s="99"/>
      <c r="KZT1273" s="99"/>
      <c r="KZU1273" s="99"/>
      <c r="KZV1273" s="99"/>
      <c r="KZW1273" s="99"/>
      <c r="KZX1273" s="99"/>
      <c r="KZY1273" s="99"/>
      <c r="KZZ1273" s="99"/>
      <c r="LAA1273" s="99"/>
      <c r="LAB1273" s="99"/>
      <c r="LAC1273" s="99"/>
      <c r="LAD1273" s="99"/>
      <c r="LAE1273" s="99"/>
      <c r="LAF1273" s="99"/>
      <c r="LAG1273" s="99"/>
      <c r="LAH1273" s="99"/>
      <c r="LAI1273" s="99"/>
      <c r="LAJ1273" s="99"/>
      <c r="LAK1273" s="99"/>
      <c r="LAL1273" s="99"/>
      <c r="LAM1273" s="99"/>
      <c r="LAN1273" s="99"/>
      <c r="LAO1273" s="99"/>
      <c r="LAP1273" s="99"/>
      <c r="LAQ1273" s="99"/>
      <c r="LAR1273" s="99"/>
      <c r="LAS1273" s="99"/>
      <c r="LAT1273" s="99"/>
      <c r="LAU1273" s="99"/>
      <c r="LAV1273" s="99"/>
      <c r="LAW1273" s="99"/>
      <c r="LAX1273" s="99"/>
      <c r="LAY1273" s="99"/>
      <c r="LAZ1273" s="99"/>
      <c r="LBA1273" s="99"/>
      <c r="LBB1273" s="99"/>
      <c r="LBC1273" s="99"/>
      <c r="LBD1273" s="99"/>
      <c r="LBE1273" s="99"/>
      <c r="LBF1273" s="99"/>
      <c r="LBG1273" s="99"/>
      <c r="LBH1273" s="99"/>
      <c r="LBI1273" s="99"/>
      <c r="LBJ1273" s="99"/>
      <c r="LBK1273" s="99"/>
      <c r="LBL1273" s="99"/>
      <c r="LBM1273" s="99"/>
      <c r="LBN1273" s="99"/>
      <c r="LBO1273" s="99"/>
      <c r="LBP1273" s="99"/>
      <c r="LBQ1273" s="99"/>
      <c r="LBR1273" s="99"/>
      <c r="LBS1273" s="99"/>
      <c r="LBT1273" s="99"/>
      <c r="LBU1273" s="99"/>
      <c r="LBV1273" s="99"/>
      <c r="LBW1273" s="99"/>
      <c r="LBX1273" s="99"/>
      <c r="LBY1273" s="99"/>
      <c r="LBZ1273" s="99"/>
      <c r="LCA1273" s="99"/>
      <c r="LCB1273" s="99"/>
      <c r="LCC1273" s="99"/>
      <c r="LCD1273" s="99"/>
      <c r="LCE1273" s="99"/>
      <c r="LCF1273" s="99"/>
      <c r="LCG1273" s="99"/>
      <c r="LCH1273" s="99"/>
      <c r="LCI1273" s="99"/>
      <c r="LCJ1273" s="99"/>
      <c r="LCK1273" s="99"/>
      <c r="LCL1273" s="99"/>
      <c r="LCM1273" s="99"/>
      <c r="LCN1273" s="99"/>
      <c r="LCO1273" s="99"/>
      <c r="LCP1273" s="99"/>
      <c r="LCQ1273" s="99"/>
      <c r="LCR1273" s="99"/>
      <c r="LCS1273" s="99"/>
      <c r="LCT1273" s="99"/>
      <c r="LCU1273" s="99"/>
      <c r="LCV1273" s="99"/>
      <c r="LCW1273" s="99"/>
      <c r="LCX1273" s="99"/>
      <c r="LCY1273" s="99"/>
      <c r="LCZ1273" s="99"/>
      <c r="LDA1273" s="99"/>
      <c r="LDB1273" s="99"/>
      <c r="LDC1273" s="99"/>
      <c r="LDD1273" s="99"/>
      <c r="LDE1273" s="99"/>
      <c r="LDF1273" s="99"/>
      <c r="LDG1273" s="99"/>
      <c r="LDH1273" s="99"/>
      <c r="LDI1273" s="99"/>
      <c r="LDJ1273" s="99"/>
      <c r="LDK1273" s="99"/>
      <c r="LDL1273" s="99"/>
      <c r="LDM1273" s="99"/>
      <c r="LDN1273" s="99"/>
      <c r="LDO1273" s="99"/>
      <c r="LDP1273" s="99"/>
      <c r="LDQ1273" s="99"/>
      <c r="LDR1273" s="99"/>
      <c r="LDS1273" s="99"/>
      <c r="LDT1273" s="99"/>
      <c r="LDU1273" s="99"/>
      <c r="LDV1273" s="99"/>
      <c r="LDW1273" s="99"/>
      <c r="LDX1273" s="99"/>
      <c r="LDY1273" s="99"/>
      <c r="LDZ1273" s="99"/>
      <c r="LEA1273" s="99"/>
      <c r="LEB1273" s="99"/>
      <c r="LEC1273" s="99"/>
      <c r="LED1273" s="99"/>
      <c r="LEE1273" s="99"/>
      <c r="LEF1273" s="99"/>
      <c r="LEG1273" s="99"/>
      <c r="LEH1273" s="99"/>
      <c r="LEI1273" s="99"/>
      <c r="LEJ1273" s="99"/>
      <c r="LEK1273" s="99"/>
      <c r="LEL1273" s="99"/>
      <c r="LEM1273" s="99"/>
      <c r="LEN1273" s="99"/>
      <c r="LEO1273" s="99"/>
      <c r="LEP1273" s="99"/>
      <c r="LEQ1273" s="99"/>
      <c r="LER1273" s="99"/>
      <c r="LES1273" s="99"/>
      <c r="LET1273" s="99"/>
      <c r="LEU1273" s="99"/>
      <c r="LEV1273" s="99"/>
      <c r="LEW1273" s="99"/>
      <c r="LEX1273" s="99"/>
      <c r="LEY1273" s="99"/>
      <c r="LEZ1273" s="99"/>
      <c r="LFA1273" s="99"/>
      <c r="LFB1273" s="99"/>
      <c r="LFC1273" s="99"/>
      <c r="LFD1273" s="99"/>
      <c r="LFE1273" s="99"/>
      <c r="LFF1273" s="99"/>
      <c r="LFG1273" s="99"/>
      <c r="LFH1273" s="99"/>
      <c r="LFI1273" s="99"/>
      <c r="LFJ1273" s="99"/>
      <c r="LFK1273" s="99"/>
      <c r="LFL1273" s="99"/>
      <c r="LFM1273" s="99"/>
      <c r="LFN1273" s="99"/>
      <c r="LFO1273" s="99"/>
      <c r="LFP1273" s="99"/>
      <c r="LFQ1273" s="99"/>
      <c r="LFR1273" s="99"/>
      <c r="LFS1273" s="99"/>
      <c r="LFT1273" s="99"/>
      <c r="LFU1273" s="99"/>
      <c r="LFV1273" s="99"/>
      <c r="LFW1273" s="99"/>
      <c r="LFX1273" s="99"/>
      <c r="LFY1273" s="99"/>
      <c r="LFZ1273" s="99"/>
      <c r="LGA1273" s="99"/>
      <c r="LGB1273" s="99"/>
      <c r="LGC1273" s="99"/>
      <c r="LGD1273" s="99"/>
      <c r="LGE1273" s="99"/>
      <c r="LGF1273" s="99"/>
      <c r="LGG1273" s="99"/>
      <c r="LGH1273" s="99"/>
      <c r="LGI1273" s="99"/>
      <c r="LGJ1273" s="99"/>
      <c r="LGK1273" s="99"/>
      <c r="LGL1273" s="99"/>
      <c r="LGM1273" s="99"/>
      <c r="LGN1273" s="99"/>
      <c r="LGO1273" s="99"/>
      <c r="LGP1273" s="99"/>
      <c r="LGQ1273" s="99"/>
      <c r="LGR1273" s="99"/>
      <c r="LGS1273" s="99"/>
      <c r="LGT1273" s="99"/>
      <c r="LGU1273" s="99"/>
      <c r="LGV1273" s="99"/>
      <c r="LGW1273" s="99"/>
      <c r="LGX1273" s="99"/>
      <c r="LGY1273" s="99"/>
      <c r="LGZ1273" s="99"/>
      <c r="LHA1273" s="99"/>
      <c r="LHB1273" s="99"/>
      <c r="LHC1273" s="99"/>
      <c r="LHD1273" s="99"/>
      <c r="LHE1273" s="99"/>
      <c r="LHF1273" s="99"/>
      <c r="LHG1273" s="99"/>
      <c r="LHH1273" s="99"/>
      <c r="LHI1273" s="99"/>
      <c r="LHJ1273" s="99"/>
      <c r="LHK1273" s="99"/>
      <c r="LHL1273" s="99"/>
      <c r="LHM1273" s="99"/>
      <c r="LHN1273" s="99"/>
      <c r="LHO1273" s="99"/>
      <c r="LHP1273" s="99"/>
      <c r="LHQ1273" s="99"/>
      <c r="LHR1273" s="99"/>
      <c r="LHS1273" s="99"/>
      <c r="LHT1273" s="99"/>
      <c r="LHU1273" s="99"/>
      <c r="LHV1273" s="99"/>
      <c r="LHW1273" s="99"/>
      <c r="LHX1273" s="99"/>
      <c r="LHY1273" s="99"/>
      <c r="LHZ1273" s="99"/>
      <c r="LIA1273" s="99"/>
      <c r="LIB1273" s="99"/>
      <c r="LIC1273" s="99"/>
      <c r="LID1273" s="99"/>
      <c r="LIE1273" s="99"/>
      <c r="LIF1273" s="99"/>
      <c r="LIG1273" s="99"/>
      <c r="LIH1273" s="99"/>
      <c r="LII1273" s="99"/>
      <c r="LIJ1273" s="99"/>
      <c r="LIK1273" s="99"/>
      <c r="LIL1273" s="99"/>
      <c r="LIM1273" s="99"/>
      <c r="LIN1273" s="99"/>
      <c r="LIO1273" s="99"/>
      <c r="LIP1273" s="99"/>
      <c r="LIQ1273" s="99"/>
      <c r="LIR1273" s="99"/>
      <c r="LIS1273" s="99"/>
      <c r="LIT1273" s="99"/>
      <c r="LIU1273" s="99"/>
      <c r="LIV1273" s="99"/>
      <c r="LIW1273" s="99"/>
      <c r="LIX1273" s="99"/>
      <c r="LIY1273" s="99"/>
      <c r="LIZ1273" s="99"/>
      <c r="LJA1273" s="99"/>
      <c r="LJB1273" s="99"/>
      <c r="LJC1273" s="99"/>
      <c r="LJD1273" s="99"/>
      <c r="LJE1273" s="99"/>
      <c r="LJF1273" s="99"/>
      <c r="LJG1273" s="99"/>
      <c r="LJH1273" s="99"/>
      <c r="LJI1273" s="99"/>
      <c r="LJJ1273" s="99"/>
      <c r="LJK1273" s="99"/>
      <c r="LJL1273" s="99"/>
      <c r="LJM1273" s="99"/>
      <c r="LJN1273" s="99"/>
      <c r="LJO1273" s="99"/>
      <c r="LJP1273" s="99"/>
      <c r="LJQ1273" s="99"/>
      <c r="LJR1273" s="99"/>
      <c r="LJS1273" s="99"/>
      <c r="LJT1273" s="99"/>
      <c r="LJU1273" s="99"/>
      <c r="LJV1273" s="99"/>
      <c r="LJW1273" s="99"/>
      <c r="LJX1273" s="99"/>
      <c r="LJY1273" s="99"/>
      <c r="LJZ1273" s="99"/>
      <c r="LKA1273" s="99"/>
      <c r="LKB1273" s="99"/>
      <c r="LKC1273" s="99"/>
      <c r="LKD1273" s="99"/>
      <c r="LKE1273" s="99"/>
      <c r="LKF1273" s="99"/>
      <c r="LKG1273" s="99"/>
      <c r="LKH1273" s="99"/>
      <c r="LKI1273" s="99"/>
      <c r="LKJ1273" s="99"/>
      <c r="LKK1273" s="99"/>
      <c r="LKL1273" s="99"/>
      <c r="LKM1273" s="99"/>
      <c r="LKN1273" s="99"/>
      <c r="LKO1273" s="99"/>
      <c r="LKP1273" s="99"/>
      <c r="LKQ1273" s="99"/>
      <c r="LKR1273" s="99"/>
      <c r="LKS1273" s="99"/>
      <c r="LKT1273" s="99"/>
      <c r="LKU1273" s="99"/>
      <c r="LKV1273" s="99"/>
      <c r="LKW1273" s="99"/>
      <c r="LKX1273" s="99"/>
      <c r="LKY1273" s="99"/>
      <c r="LKZ1273" s="99"/>
      <c r="LLA1273" s="99"/>
      <c r="LLB1273" s="99"/>
      <c r="LLC1273" s="99"/>
      <c r="LLD1273" s="99"/>
      <c r="LLE1273" s="99"/>
      <c r="LLF1273" s="99"/>
      <c r="LLG1273" s="99"/>
      <c r="LLH1273" s="99"/>
      <c r="LLI1273" s="99"/>
      <c r="LLJ1273" s="99"/>
      <c r="LLK1273" s="99"/>
      <c r="LLL1273" s="99"/>
      <c r="LLM1273" s="99"/>
      <c r="LLN1273" s="99"/>
      <c r="LLO1273" s="99"/>
      <c r="LLP1273" s="99"/>
      <c r="LLQ1273" s="99"/>
      <c r="LLR1273" s="99"/>
      <c r="LLS1273" s="99"/>
      <c r="LLT1273" s="99"/>
      <c r="LLU1273" s="99"/>
      <c r="LLV1273" s="99"/>
      <c r="LLW1273" s="99"/>
      <c r="LLX1273" s="99"/>
      <c r="LLY1273" s="99"/>
      <c r="LLZ1273" s="99"/>
      <c r="LMA1273" s="99"/>
      <c r="LMB1273" s="99"/>
      <c r="LMC1273" s="99"/>
      <c r="LMD1273" s="99"/>
      <c r="LME1273" s="99"/>
      <c r="LMF1273" s="99"/>
      <c r="LMG1273" s="99"/>
      <c r="LMH1273" s="99"/>
      <c r="LMI1273" s="99"/>
      <c r="LMJ1273" s="99"/>
      <c r="LMK1273" s="99"/>
      <c r="LML1273" s="99"/>
      <c r="LMM1273" s="99"/>
      <c r="LMN1273" s="99"/>
      <c r="LMO1273" s="99"/>
      <c r="LMP1273" s="99"/>
      <c r="LMQ1273" s="99"/>
      <c r="LMR1273" s="99"/>
      <c r="LMS1273" s="99"/>
      <c r="LMT1273" s="99"/>
      <c r="LMU1273" s="99"/>
      <c r="LMV1273" s="99"/>
      <c r="LMW1273" s="99"/>
      <c r="LMX1273" s="99"/>
      <c r="LMY1273" s="99"/>
      <c r="LMZ1273" s="99"/>
      <c r="LNA1273" s="99"/>
      <c r="LNB1273" s="99"/>
      <c r="LNC1273" s="99"/>
      <c r="LND1273" s="99"/>
      <c r="LNE1273" s="99"/>
      <c r="LNF1273" s="99"/>
      <c r="LNG1273" s="99"/>
      <c r="LNH1273" s="99"/>
      <c r="LNI1273" s="99"/>
      <c r="LNJ1273" s="99"/>
      <c r="LNK1273" s="99"/>
      <c r="LNL1273" s="99"/>
      <c r="LNM1273" s="99"/>
      <c r="LNN1273" s="99"/>
      <c r="LNO1273" s="99"/>
      <c r="LNP1273" s="99"/>
      <c r="LNQ1273" s="99"/>
      <c r="LNR1273" s="99"/>
      <c r="LNS1273" s="99"/>
      <c r="LNT1273" s="99"/>
      <c r="LNU1273" s="99"/>
      <c r="LNV1273" s="99"/>
      <c r="LNW1273" s="99"/>
      <c r="LNX1273" s="99"/>
      <c r="LNY1273" s="99"/>
      <c r="LNZ1273" s="99"/>
      <c r="LOA1273" s="99"/>
      <c r="LOB1273" s="99"/>
      <c r="LOC1273" s="99"/>
      <c r="LOD1273" s="99"/>
      <c r="LOE1273" s="99"/>
      <c r="LOF1273" s="99"/>
      <c r="LOG1273" s="99"/>
      <c r="LOH1273" s="99"/>
      <c r="LOI1273" s="99"/>
      <c r="LOJ1273" s="99"/>
      <c r="LOK1273" s="99"/>
      <c r="LOL1273" s="99"/>
      <c r="LOM1273" s="99"/>
      <c r="LON1273" s="99"/>
      <c r="LOO1273" s="99"/>
      <c r="LOP1273" s="99"/>
      <c r="LOQ1273" s="99"/>
      <c r="LOR1273" s="99"/>
      <c r="LOS1273" s="99"/>
      <c r="LOT1273" s="99"/>
      <c r="LOU1273" s="99"/>
      <c r="LOV1273" s="99"/>
      <c r="LOW1273" s="99"/>
      <c r="LOX1273" s="99"/>
      <c r="LOY1273" s="99"/>
      <c r="LOZ1273" s="99"/>
      <c r="LPA1273" s="99"/>
      <c r="LPB1273" s="99"/>
      <c r="LPC1273" s="99"/>
      <c r="LPD1273" s="99"/>
      <c r="LPE1273" s="99"/>
      <c r="LPF1273" s="99"/>
      <c r="LPG1273" s="99"/>
      <c r="LPH1273" s="99"/>
      <c r="LPI1273" s="99"/>
      <c r="LPJ1273" s="99"/>
      <c r="LPK1273" s="99"/>
      <c r="LPL1273" s="99"/>
      <c r="LPM1273" s="99"/>
      <c r="LPN1273" s="99"/>
      <c r="LPO1273" s="99"/>
      <c r="LPP1273" s="99"/>
      <c r="LPQ1273" s="99"/>
      <c r="LPR1273" s="99"/>
      <c r="LPS1273" s="99"/>
      <c r="LPT1273" s="99"/>
      <c r="LPU1273" s="99"/>
      <c r="LPV1273" s="99"/>
      <c r="LPW1273" s="99"/>
      <c r="LPX1273" s="99"/>
      <c r="LPY1273" s="99"/>
      <c r="LPZ1273" s="99"/>
      <c r="LQA1273" s="99"/>
      <c r="LQB1273" s="99"/>
      <c r="LQC1273" s="99"/>
      <c r="LQD1273" s="99"/>
      <c r="LQE1273" s="99"/>
      <c r="LQF1273" s="99"/>
      <c r="LQG1273" s="99"/>
      <c r="LQH1273" s="99"/>
      <c r="LQI1273" s="99"/>
      <c r="LQJ1273" s="99"/>
      <c r="LQK1273" s="99"/>
      <c r="LQL1273" s="99"/>
      <c r="LQM1273" s="99"/>
      <c r="LQN1273" s="99"/>
      <c r="LQO1273" s="99"/>
      <c r="LQP1273" s="99"/>
      <c r="LQQ1273" s="99"/>
      <c r="LQR1273" s="99"/>
      <c r="LQS1273" s="99"/>
      <c r="LQT1273" s="99"/>
      <c r="LQU1273" s="99"/>
      <c r="LQV1273" s="99"/>
      <c r="LQW1273" s="99"/>
      <c r="LQX1273" s="99"/>
      <c r="LQY1273" s="99"/>
      <c r="LQZ1273" s="99"/>
      <c r="LRA1273" s="99"/>
      <c r="LRB1273" s="99"/>
      <c r="LRC1273" s="99"/>
      <c r="LRD1273" s="99"/>
      <c r="LRE1273" s="99"/>
      <c r="LRF1273" s="99"/>
      <c r="LRG1273" s="99"/>
      <c r="LRH1273" s="99"/>
      <c r="LRI1273" s="99"/>
      <c r="LRJ1273" s="99"/>
      <c r="LRK1273" s="99"/>
      <c r="LRL1273" s="99"/>
      <c r="LRM1273" s="99"/>
      <c r="LRN1273" s="99"/>
      <c r="LRO1273" s="99"/>
      <c r="LRP1273" s="99"/>
      <c r="LRQ1273" s="99"/>
      <c r="LRR1273" s="99"/>
      <c r="LRS1273" s="99"/>
      <c r="LRT1273" s="99"/>
      <c r="LRU1273" s="99"/>
      <c r="LRV1273" s="99"/>
      <c r="LRW1273" s="99"/>
      <c r="LRX1273" s="99"/>
      <c r="LRY1273" s="99"/>
      <c r="LRZ1273" s="99"/>
      <c r="LSA1273" s="99"/>
      <c r="LSB1273" s="99"/>
      <c r="LSC1273" s="99"/>
      <c r="LSD1273" s="99"/>
      <c r="LSE1273" s="99"/>
      <c r="LSF1273" s="99"/>
      <c r="LSG1273" s="99"/>
      <c r="LSH1273" s="99"/>
      <c r="LSI1273" s="99"/>
      <c r="LSJ1273" s="99"/>
      <c r="LSK1273" s="99"/>
      <c r="LSL1273" s="99"/>
      <c r="LSM1273" s="99"/>
      <c r="LSN1273" s="99"/>
      <c r="LSO1273" s="99"/>
      <c r="LSP1273" s="99"/>
      <c r="LSQ1273" s="99"/>
      <c r="LSR1273" s="99"/>
      <c r="LSS1273" s="99"/>
      <c r="LST1273" s="99"/>
      <c r="LSU1273" s="99"/>
      <c r="LSV1273" s="99"/>
      <c r="LSW1273" s="99"/>
      <c r="LSX1273" s="99"/>
      <c r="LSY1273" s="99"/>
      <c r="LSZ1273" s="99"/>
      <c r="LTA1273" s="99"/>
      <c r="LTB1273" s="99"/>
      <c r="LTC1273" s="99"/>
      <c r="LTD1273" s="99"/>
      <c r="LTE1273" s="99"/>
      <c r="LTF1273" s="99"/>
      <c r="LTG1273" s="99"/>
      <c r="LTH1273" s="99"/>
      <c r="LTI1273" s="99"/>
      <c r="LTJ1273" s="99"/>
      <c r="LTK1273" s="99"/>
      <c r="LTL1273" s="99"/>
      <c r="LTM1273" s="99"/>
      <c r="LTN1273" s="99"/>
      <c r="LTO1273" s="99"/>
      <c r="LTP1273" s="99"/>
      <c r="LTQ1273" s="99"/>
      <c r="LTR1273" s="99"/>
      <c r="LTS1273" s="99"/>
      <c r="LTT1273" s="99"/>
      <c r="LTU1273" s="99"/>
      <c r="LTV1273" s="99"/>
      <c r="LTW1273" s="99"/>
      <c r="LTX1273" s="99"/>
      <c r="LTY1273" s="99"/>
      <c r="LTZ1273" s="99"/>
      <c r="LUA1273" s="99"/>
      <c r="LUB1273" s="99"/>
      <c r="LUC1273" s="99"/>
      <c r="LUD1273" s="99"/>
      <c r="LUE1273" s="99"/>
      <c r="LUF1273" s="99"/>
      <c r="LUG1273" s="99"/>
      <c r="LUH1273" s="99"/>
      <c r="LUI1273" s="99"/>
      <c r="LUJ1273" s="99"/>
      <c r="LUK1273" s="99"/>
      <c r="LUL1273" s="99"/>
      <c r="LUM1273" s="99"/>
      <c r="LUN1273" s="99"/>
      <c r="LUO1273" s="99"/>
      <c r="LUP1273" s="99"/>
      <c r="LUQ1273" s="99"/>
      <c r="LUR1273" s="99"/>
      <c r="LUS1273" s="99"/>
      <c r="LUT1273" s="99"/>
      <c r="LUU1273" s="99"/>
      <c r="LUV1273" s="99"/>
      <c r="LUW1273" s="99"/>
      <c r="LUX1273" s="99"/>
      <c r="LUY1273" s="99"/>
      <c r="LUZ1273" s="99"/>
      <c r="LVA1273" s="99"/>
      <c r="LVB1273" s="99"/>
      <c r="LVC1273" s="99"/>
      <c r="LVD1273" s="99"/>
      <c r="LVE1273" s="99"/>
      <c r="LVF1273" s="99"/>
      <c r="LVG1273" s="99"/>
      <c r="LVH1273" s="99"/>
      <c r="LVI1273" s="99"/>
      <c r="LVJ1273" s="99"/>
      <c r="LVK1273" s="99"/>
      <c r="LVL1273" s="99"/>
      <c r="LVM1273" s="99"/>
      <c r="LVN1273" s="99"/>
      <c r="LVO1273" s="99"/>
      <c r="LVP1273" s="99"/>
      <c r="LVQ1273" s="99"/>
      <c r="LVR1273" s="99"/>
      <c r="LVS1273" s="99"/>
      <c r="LVT1273" s="99"/>
      <c r="LVU1273" s="99"/>
      <c r="LVV1273" s="99"/>
      <c r="LVW1273" s="99"/>
      <c r="LVX1273" s="99"/>
      <c r="LVY1273" s="99"/>
      <c r="LVZ1273" s="99"/>
      <c r="LWA1273" s="99"/>
      <c r="LWB1273" s="99"/>
      <c r="LWC1273" s="99"/>
      <c r="LWD1273" s="99"/>
      <c r="LWE1273" s="99"/>
      <c r="LWF1273" s="99"/>
      <c r="LWG1273" s="99"/>
      <c r="LWH1273" s="99"/>
      <c r="LWI1273" s="99"/>
      <c r="LWJ1273" s="99"/>
      <c r="LWK1273" s="99"/>
      <c r="LWL1273" s="99"/>
      <c r="LWM1273" s="99"/>
      <c r="LWN1273" s="99"/>
      <c r="LWO1273" s="99"/>
      <c r="LWP1273" s="99"/>
      <c r="LWQ1273" s="99"/>
      <c r="LWR1273" s="99"/>
      <c r="LWS1273" s="99"/>
      <c r="LWT1273" s="99"/>
      <c r="LWU1273" s="99"/>
      <c r="LWV1273" s="99"/>
      <c r="LWW1273" s="99"/>
      <c r="LWX1273" s="99"/>
      <c r="LWY1273" s="99"/>
      <c r="LWZ1273" s="99"/>
      <c r="LXA1273" s="99"/>
      <c r="LXB1273" s="99"/>
      <c r="LXC1273" s="99"/>
      <c r="LXD1273" s="99"/>
      <c r="LXE1273" s="99"/>
      <c r="LXF1273" s="99"/>
      <c r="LXG1273" s="99"/>
      <c r="LXH1273" s="99"/>
      <c r="LXI1273" s="99"/>
      <c r="LXJ1273" s="99"/>
      <c r="LXK1273" s="99"/>
      <c r="LXL1273" s="99"/>
      <c r="LXM1273" s="99"/>
      <c r="LXN1273" s="99"/>
      <c r="LXO1273" s="99"/>
      <c r="LXP1273" s="99"/>
      <c r="LXQ1273" s="99"/>
      <c r="LXR1273" s="99"/>
      <c r="LXS1273" s="99"/>
      <c r="LXT1273" s="99"/>
      <c r="LXU1273" s="99"/>
      <c r="LXV1273" s="99"/>
      <c r="LXW1273" s="99"/>
      <c r="LXX1273" s="99"/>
      <c r="LXY1273" s="99"/>
      <c r="LXZ1273" s="99"/>
      <c r="LYA1273" s="99"/>
      <c r="LYB1273" s="99"/>
      <c r="LYC1273" s="99"/>
      <c r="LYD1273" s="99"/>
      <c r="LYE1273" s="99"/>
      <c r="LYF1273" s="99"/>
      <c r="LYG1273" s="99"/>
      <c r="LYH1273" s="99"/>
      <c r="LYI1273" s="99"/>
      <c r="LYJ1273" s="99"/>
      <c r="LYK1273" s="99"/>
      <c r="LYL1273" s="99"/>
      <c r="LYM1273" s="99"/>
      <c r="LYN1273" s="99"/>
      <c r="LYO1273" s="99"/>
      <c r="LYP1273" s="99"/>
      <c r="LYQ1273" s="99"/>
      <c r="LYR1273" s="99"/>
      <c r="LYS1273" s="99"/>
      <c r="LYT1273" s="99"/>
      <c r="LYU1273" s="99"/>
      <c r="LYV1273" s="99"/>
      <c r="LYW1273" s="99"/>
      <c r="LYX1273" s="99"/>
      <c r="LYY1273" s="99"/>
      <c r="LYZ1273" s="99"/>
      <c r="LZA1273" s="99"/>
      <c r="LZB1273" s="99"/>
      <c r="LZC1273" s="99"/>
      <c r="LZD1273" s="99"/>
      <c r="LZE1273" s="99"/>
      <c r="LZF1273" s="99"/>
      <c r="LZG1273" s="99"/>
      <c r="LZH1273" s="99"/>
      <c r="LZI1273" s="99"/>
      <c r="LZJ1273" s="99"/>
      <c r="LZK1273" s="99"/>
      <c r="LZL1273" s="99"/>
      <c r="LZM1273" s="99"/>
      <c r="LZN1273" s="99"/>
      <c r="LZO1273" s="99"/>
      <c r="LZP1273" s="99"/>
      <c r="LZQ1273" s="99"/>
      <c r="LZR1273" s="99"/>
      <c r="LZS1273" s="99"/>
      <c r="LZT1273" s="99"/>
      <c r="LZU1273" s="99"/>
      <c r="LZV1273" s="99"/>
      <c r="LZW1273" s="99"/>
      <c r="LZX1273" s="99"/>
      <c r="LZY1273" s="99"/>
      <c r="LZZ1273" s="99"/>
      <c r="MAA1273" s="99"/>
      <c r="MAB1273" s="99"/>
      <c r="MAC1273" s="99"/>
      <c r="MAD1273" s="99"/>
      <c r="MAE1273" s="99"/>
      <c r="MAF1273" s="99"/>
      <c r="MAG1273" s="99"/>
      <c r="MAH1273" s="99"/>
      <c r="MAI1273" s="99"/>
      <c r="MAJ1273" s="99"/>
      <c r="MAK1273" s="99"/>
      <c r="MAL1273" s="99"/>
      <c r="MAM1273" s="99"/>
      <c r="MAN1273" s="99"/>
      <c r="MAO1273" s="99"/>
      <c r="MAP1273" s="99"/>
      <c r="MAQ1273" s="99"/>
      <c r="MAR1273" s="99"/>
      <c r="MAS1273" s="99"/>
      <c r="MAT1273" s="99"/>
      <c r="MAU1273" s="99"/>
      <c r="MAV1273" s="99"/>
      <c r="MAW1273" s="99"/>
      <c r="MAX1273" s="99"/>
      <c r="MAY1273" s="99"/>
      <c r="MAZ1273" s="99"/>
      <c r="MBA1273" s="99"/>
      <c r="MBB1273" s="99"/>
      <c r="MBC1273" s="99"/>
      <c r="MBD1273" s="99"/>
      <c r="MBE1273" s="99"/>
      <c r="MBF1273" s="99"/>
      <c r="MBG1273" s="99"/>
      <c r="MBH1273" s="99"/>
      <c r="MBI1273" s="99"/>
      <c r="MBJ1273" s="99"/>
      <c r="MBK1273" s="99"/>
      <c r="MBL1273" s="99"/>
      <c r="MBM1273" s="99"/>
      <c r="MBN1273" s="99"/>
      <c r="MBO1273" s="99"/>
      <c r="MBP1273" s="99"/>
      <c r="MBQ1273" s="99"/>
      <c r="MBR1273" s="99"/>
      <c r="MBS1273" s="99"/>
      <c r="MBT1273" s="99"/>
      <c r="MBU1273" s="99"/>
      <c r="MBV1273" s="99"/>
      <c r="MBW1273" s="99"/>
      <c r="MBX1273" s="99"/>
      <c r="MBY1273" s="99"/>
      <c r="MBZ1273" s="99"/>
      <c r="MCA1273" s="99"/>
      <c r="MCB1273" s="99"/>
      <c r="MCC1273" s="99"/>
      <c r="MCD1273" s="99"/>
      <c r="MCE1273" s="99"/>
      <c r="MCF1273" s="99"/>
      <c r="MCG1273" s="99"/>
      <c r="MCH1273" s="99"/>
      <c r="MCI1273" s="99"/>
      <c r="MCJ1273" s="99"/>
      <c r="MCK1273" s="99"/>
      <c r="MCL1273" s="99"/>
      <c r="MCM1273" s="99"/>
      <c r="MCN1273" s="99"/>
      <c r="MCO1273" s="99"/>
      <c r="MCP1273" s="99"/>
      <c r="MCQ1273" s="99"/>
      <c r="MCR1273" s="99"/>
      <c r="MCS1273" s="99"/>
      <c r="MCT1273" s="99"/>
      <c r="MCU1273" s="99"/>
      <c r="MCV1273" s="99"/>
      <c r="MCW1273" s="99"/>
      <c r="MCX1273" s="99"/>
      <c r="MCY1273" s="99"/>
      <c r="MCZ1273" s="99"/>
      <c r="MDA1273" s="99"/>
      <c r="MDB1273" s="99"/>
      <c r="MDC1273" s="99"/>
      <c r="MDD1273" s="99"/>
      <c r="MDE1273" s="99"/>
      <c r="MDF1273" s="99"/>
      <c r="MDG1273" s="99"/>
      <c r="MDH1273" s="99"/>
      <c r="MDI1273" s="99"/>
      <c r="MDJ1273" s="99"/>
      <c r="MDK1273" s="99"/>
      <c r="MDL1273" s="99"/>
      <c r="MDM1273" s="99"/>
      <c r="MDN1273" s="99"/>
      <c r="MDO1273" s="99"/>
      <c r="MDP1273" s="99"/>
      <c r="MDQ1273" s="99"/>
      <c r="MDR1273" s="99"/>
      <c r="MDS1273" s="99"/>
      <c r="MDT1273" s="99"/>
      <c r="MDU1273" s="99"/>
      <c r="MDV1273" s="99"/>
      <c r="MDW1273" s="99"/>
      <c r="MDX1273" s="99"/>
      <c r="MDY1273" s="99"/>
      <c r="MDZ1273" s="99"/>
      <c r="MEA1273" s="99"/>
      <c r="MEB1273" s="99"/>
      <c r="MEC1273" s="99"/>
      <c r="MED1273" s="99"/>
      <c r="MEE1273" s="99"/>
      <c r="MEF1273" s="99"/>
      <c r="MEG1273" s="99"/>
      <c r="MEH1273" s="99"/>
      <c r="MEI1273" s="99"/>
      <c r="MEJ1273" s="99"/>
      <c r="MEK1273" s="99"/>
      <c r="MEL1273" s="99"/>
      <c r="MEM1273" s="99"/>
      <c r="MEN1273" s="99"/>
      <c r="MEO1273" s="99"/>
      <c r="MEP1273" s="99"/>
      <c r="MEQ1273" s="99"/>
      <c r="MER1273" s="99"/>
      <c r="MES1273" s="99"/>
      <c r="MET1273" s="99"/>
      <c r="MEU1273" s="99"/>
      <c r="MEV1273" s="99"/>
      <c r="MEW1273" s="99"/>
      <c r="MEX1273" s="99"/>
      <c r="MEY1273" s="99"/>
      <c r="MEZ1273" s="99"/>
      <c r="MFA1273" s="99"/>
      <c r="MFB1273" s="99"/>
      <c r="MFC1273" s="99"/>
      <c r="MFD1273" s="99"/>
      <c r="MFE1273" s="99"/>
      <c r="MFF1273" s="99"/>
      <c r="MFG1273" s="99"/>
      <c r="MFH1273" s="99"/>
      <c r="MFI1273" s="99"/>
      <c r="MFJ1273" s="99"/>
      <c r="MFK1273" s="99"/>
      <c r="MFL1273" s="99"/>
      <c r="MFM1273" s="99"/>
      <c r="MFN1273" s="99"/>
      <c r="MFO1273" s="99"/>
      <c r="MFP1273" s="99"/>
      <c r="MFQ1273" s="99"/>
      <c r="MFR1273" s="99"/>
      <c r="MFS1273" s="99"/>
      <c r="MFT1273" s="99"/>
      <c r="MFU1273" s="99"/>
      <c r="MFV1273" s="99"/>
      <c r="MFW1273" s="99"/>
      <c r="MFX1273" s="99"/>
      <c r="MFY1273" s="99"/>
      <c r="MFZ1273" s="99"/>
      <c r="MGA1273" s="99"/>
      <c r="MGB1273" s="99"/>
      <c r="MGC1273" s="99"/>
      <c r="MGD1273" s="99"/>
      <c r="MGE1273" s="99"/>
      <c r="MGF1273" s="99"/>
      <c r="MGG1273" s="99"/>
      <c r="MGH1273" s="99"/>
      <c r="MGI1273" s="99"/>
      <c r="MGJ1273" s="99"/>
      <c r="MGK1273" s="99"/>
      <c r="MGL1273" s="99"/>
      <c r="MGM1273" s="99"/>
      <c r="MGN1273" s="99"/>
      <c r="MGO1273" s="99"/>
      <c r="MGP1273" s="99"/>
      <c r="MGQ1273" s="99"/>
      <c r="MGR1273" s="99"/>
      <c r="MGS1273" s="99"/>
      <c r="MGT1273" s="99"/>
      <c r="MGU1273" s="99"/>
      <c r="MGV1273" s="99"/>
      <c r="MGW1273" s="99"/>
      <c r="MGX1273" s="99"/>
      <c r="MGY1273" s="99"/>
      <c r="MGZ1273" s="99"/>
      <c r="MHA1273" s="99"/>
      <c r="MHB1273" s="99"/>
      <c r="MHC1273" s="99"/>
      <c r="MHD1273" s="99"/>
      <c r="MHE1273" s="99"/>
      <c r="MHF1273" s="99"/>
      <c r="MHG1273" s="99"/>
      <c r="MHH1273" s="99"/>
      <c r="MHI1273" s="99"/>
      <c r="MHJ1273" s="99"/>
      <c r="MHK1273" s="99"/>
      <c r="MHL1273" s="99"/>
      <c r="MHM1273" s="99"/>
      <c r="MHN1273" s="99"/>
      <c r="MHO1273" s="99"/>
      <c r="MHP1273" s="99"/>
      <c r="MHQ1273" s="99"/>
      <c r="MHR1273" s="99"/>
      <c r="MHS1273" s="99"/>
      <c r="MHT1273" s="99"/>
      <c r="MHU1273" s="99"/>
      <c r="MHV1273" s="99"/>
      <c r="MHW1273" s="99"/>
      <c r="MHX1273" s="99"/>
      <c r="MHY1273" s="99"/>
      <c r="MHZ1273" s="99"/>
      <c r="MIA1273" s="99"/>
      <c r="MIB1273" s="99"/>
      <c r="MIC1273" s="99"/>
      <c r="MID1273" s="99"/>
      <c r="MIE1273" s="99"/>
      <c r="MIF1273" s="99"/>
      <c r="MIG1273" s="99"/>
      <c r="MIH1273" s="99"/>
      <c r="MII1273" s="99"/>
      <c r="MIJ1273" s="99"/>
      <c r="MIK1273" s="99"/>
      <c r="MIL1273" s="99"/>
      <c r="MIM1273" s="99"/>
      <c r="MIN1273" s="99"/>
      <c r="MIO1273" s="99"/>
      <c r="MIP1273" s="99"/>
      <c r="MIQ1273" s="99"/>
      <c r="MIR1273" s="99"/>
      <c r="MIS1273" s="99"/>
      <c r="MIT1273" s="99"/>
      <c r="MIU1273" s="99"/>
      <c r="MIV1273" s="99"/>
      <c r="MIW1273" s="99"/>
      <c r="MIX1273" s="99"/>
      <c r="MIY1273" s="99"/>
      <c r="MIZ1273" s="99"/>
      <c r="MJA1273" s="99"/>
      <c r="MJB1273" s="99"/>
      <c r="MJC1273" s="99"/>
      <c r="MJD1273" s="99"/>
      <c r="MJE1273" s="99"/>
      <c r="MJF1273" s="99"/>
      <c r="MJG1273" s="99"/>
      <c r="MJH1273" s="99"/>
      <c r="MJI1273" s="99"/>
      <c r="MJJ1273" s="99"/>
      <c r="MJK1273" s="99"/>
      <c r="MJL1273" s="99"/>
      <c r="MJM1273" s="99"/>
      <c r="MJN1273" s="99"/>
      <c r="MJO1273" s="99"/>
      <c r="MJP1273" s="99"/>
      <c r="MJQ1273" s="99"/>
      <c r="MJR1273" s="99"/>
      <c r="MJS1273" s="99"/>
      <c r="MJT1273" s="99"/>
      <c r="MJU1273" s="99"/>
      <c r="MJV1273" s="99"/>
      <c r="MJW1273" s="99"/>
      <c r="MJX1273" s="99"/>
      <c r="MJY1273" s="99"/>
      <c r="MJZ1273" s="99"/>
      <c r="MKA1273" s="99"/>
      <c r="MKB1273" s="99"/>
      <c r="MKC1273" s="99"/>
      <c r="MKD1273" s="99"/>
      <c r="MKE1273" s="99"/>
      <c r="MKF1273" s="99"/>
      <c r="MKG1273" s="99"/>
      <c r="MKH1273" s="99"/>
      <c r="MKI1273" s="99"/>
      <c r="MKJ1273" s="99"/>
      <c r="MKK1273" s="99"/>
      <c r="MKL1273" s="99"/>
      <c r="MKM1273" s="99"/>
      <c r="MKN1273" s="99"/>
      <c r="MKO1273" s="99"/>
      <c r="MKP1273" s="99"/>
      <c r="MKQ1273" s="99"/>
      <c r="MKR1273" s="99"/>
      <c r="MKS1273" s="99"/>
      <c r="MKT1273" s="99"/>
      <c r="MKU1273" s="99"/>
      <c r="MKV1273" s="99"/>
      <c r="MKW1273" s="99"/>
      <c r="MKX1273" s="99"/>
      <c r="MKY1273" s="99"/>
      <c r="MKZ1273" s="99"/>
      <c r="MLA1273" s="99"/>
      <c r="MLB1273" s="99"/>
      <c r="MLC1273" s="99"/>
      <c r="MLD1273" s="99"/>
      <c r="MLE1273" s="99"/>
      <c r="MLF1273" s="99"/>
      <c r="MLG1273" s="99"/>
      <c r="MLH1273" s="99"/>
      <c r="MLI1273" s="99"/>
      <c r="MLJ1273" s="99"/>
      <c r="MLK1273" s="99"/>
      <c r="MLL1273" s="99"/>
      <c r="MLM1273" s="99"/>
      <c r="MLN1273" s="99"/>
      <c r="MLO1273" s="99"/>
      <c r="MLP1273" s="99"/>
      <c r="MLQ1273" s="99"/>
      <c r="MLR1273" s="99"/>
      <c r="MLS1273" s="99"/>
      <c r="MLT1273" s="99"/>
      <c r="MLU1273" s="99"/>
      <c r="MLV1273" s="99"/>
      <c r="MLW1273" s="99"/>
      <c r="MLX1273" s="99"/>
      <c r="MLY1273" s="99"/>
      <c r="MLZ1273" s="99"/>
      <c r="MMA1273" s="99"/>
      <c r="MMB1273" s="99"/>
      <c r="MMC1273" s="99"/>
      <c r="MMD1273" s="99"/>
      <c r="MME1273" s="99"/>
      <c r="MMF1273" s="99"/>
      <c r="MMG1273" s="99"/>
      <c r="MMH1273" s="99"/>
      <c r="MMI1273" s="99"/>
      <c r="MMJ1273" s="99"/>
      <c r="MMK1273" s="99"/>
      <c r="MML1273" s="99"/>
      <c r="MMM1273" s="99"/>
      <c r="MMN1273" s="99"/>
      <c r="MMO1273" s="99"/>
      <c r="MMP1273" s="99"/>
      <c r="MMQ1273" s="99"/>
      <c r="MMR1273" s="99"/>
      <c r="MMS1273" s="99"/>
      <c r="MMT1273" s="99"/>
      <c r="MMU1273" s="99"/>
      <c r="MMV1273" s="99"/>
      <c r="MMW1273" s="99"/>
      <c r="MMX1273" s="99"/>
      <c r="MMY1273" s="99"/>
      <c r="MMZ1273" s="99"/>
      <c r="MNA1273" s="99"/>
      <c r="MNB1273" s="99"/>
      <c r="MNC1273" s="99"/>
      <c r="MND1273" s="99"/>
      <c r="MNE1273" s="99"/>
      <c r="MNF1273" s="99"/>
      <c r="MNG1273" s="99"/>
      <c r="MNH1273" s="99"/>
      <c r="MNI1273" s="99"/>
      <c r="MNJ1273" s="99"/>
      <c r="MNK1273" s="99"/>
      <c r="MNL1273" s="99"/>
      <c r="MNM1273" s="99"/>
      <c r="MNN1273" s="99"/>
      <c r="MNO1273" s="99"/>
      <c r="MNP1273" s="99"/>
      <c r="MNQ1273" s="99"/>
      <c r="MNR1273" s="99"/>
      <c r="MNS1273" s="99"/>
      <c r="MNT1273" s="99"/>
      <c r="MNU1273" s="99"/>
      <c r="MNV1273" s="99"/>
      <c r="MNW1273" s="99"/>
      <c r="MNX1273" s="99"/>
      <c r="MNY1273" s="99"/>
      <c r="MNZ1273" s="99"/>
      <c r="MOA1273" s="99"/>
      <c r="MOB1273" s="99"/>
      <c r="MOC1273" s="99"/>
      <c r="MOD1273" s="99"/>
      <c r="MOE1273" s="99"/>
      <c r="MOF1273" s="99"/>
      <c r="MOG1273" s="99"/>
      <c r="MOH1273" s="99"/>
      <c r="MOI1273" s="99"/>
      <c r="MOJ1273" s="99"/>
      <c r="MOK1273" s="99"/>
      <c r="MOL1273" s="99"/>
      <c r="MOM1273" s="99"/>
      <c r="MON1273" s="99"/>
      <c r="MOO1273" s="99"/>
      <c r="MOP1273" s="99"/>
      <c r="MOQ1273" s="99"/>
      <c r="MOR1273" s="99"/>
      <c r="MOS1273" s="99"/>
      <c r="MOT1273" s="99"/>
      <c r="MOU1273" s="99"/>
      <c r="MOV1273" s="99"/>
      <c r="MOW1273" s="99"/>
      <c r="MOX1273" s="99"/>
      <c r="MOY1273" s="99"/>
      <c r="MOZ1273" s="99"/>
      <c r="MPA1273" s="99"/>
      <c r="MPB1273" s="99"/>
      <c r="MPC1273" s="99"/>
      <c r="MPD1273" s="99"/>
      <c r="MPE1273" s="99"/>
      <c r="MPF1273" s="99"/>
      <c r="MPG1273" s="99"/>
      <c r="MPH1273" s="99"/>
      <c r="MPI1273" s="99"/>
      <c r="MPJ1273" s="99"/>
      <c r="MPK1273" s="99"/>
      <c r="MPL1273" s="99"/>
      <c r="MPM1273" s="99"/>
      <c r="MPN1273" s="99"/>
      <c r="MPO1273" s="99"/>
      <c r="MPP1273" s="99"/>
      <c r="MPQ1273" s="99"/>
      <c r="MPR1273" s="99"/>
      <c r="MPS1273" s="99"/>
      <c r="MPT1273" s="99"/>
      <c r="MPU1273" s="99"/>
      <c r="MPV1273" s="99"/>
      <c r="MPW1273" s="99"/>
      <c r="MPX1273" s="99"/>
      <c r="MPY1273" s="99"/>
      <c r="MPZ1273" s="99"/>
      <c r="MQA1273" s="99"/>
      <c r="MQB1273" s="99"/>
      <c r="MQC1273" s="99"/>
      <c r="MQD1273" s="99"/>
      <c r="MQE1273" s="99"/>
      <c r="MQF1273" s="99"/>
      <c r="MQG1273" s="99"/>
      <c r="MQH1273" s="99"/>
      <c r="MQI1273" s="99"/>
      <c r="MQJ1273" s="99"/>
      <c r="MQK1273" s="99"/>
      <c r="MQL1273" s="99"/>
      <c r="MQM1273" s="99"/>
      <c r="MQN1273" s="99"/>
      <c r="MQO1273" s="99"/>
      <c r="MQP1273" s="99"/>
      <c r="MQQ1273" s="99"/>
      <c r="MQR1273" s="99"/>
      <c r="MQS1273" s="99"/>
      <c r="MQT1273" s="99"/>
      <c r="MQU1273" s="99"/>
      <c r="MQV1273" s="99"/>
      <c r="MQW1273" s="99"/>
      <c r="MQX1273" s="99"/>
      <c r="MQY1273" s="99"/>
      <c r="MQZ1273" s="99"/>
      <c r="MRA1273" s="99"/>
      <c r="MRB1273" s="99"/>
      <c r="MRC1273" s="99"/>
      <c r="MRD1273" s="99"/>
      <c r="MRE1273" s="99"/>
      <c r="MRF1273" s="99"/>
      <c r="MRG1273" s="99"/>
      <c r="MRH1273" s="99"/>
      <c r="MRI1273" s="99"/>
      <c r="MRJ1273" s="99"/>
      <c r="MRK1273" s="99"/>
      <c r="MRL1273" s="99"/>
      <c r="MRM1273" s="99"/>
      <c r="MRN1273" s="99"/>
      <c r="MRO1273" s="99"/>
      <c r="MRP1273" s="99"/>
      <c r="MRQ1273" s="99"/>
      <c r="MRR1273" s="99"/>
      <c r="MRS1273" s="99"/>
      <c r="MRT1273" s="99"/>
      <c r="MRU1273" s="99"/>
      <c r="MRV1273" s="99"/>
      <c r="MRW1273" s="99"/>
      <c r="MRX1273" s="99"/>
      <c r="MRY1273" s="99"/>
      <c r="MRZ1273" s="99"/>
      <c r="MSA1273" s="99"/>
      <c r="MSB1273" s="99"/>
      <c r="MSC1273" s="99"/>
      <c r="MSD1273" s="99"/>
      <c r="MSE1273" s="99"/>
      <c r="MSF1273" s="99"/>
      <c r="MSG1273" s="99"/>
      <c r="MSH1273" s="99"/>
      <c r="MSI1273" s="99"/>
      <c r="MSJ1273" s="99"/>
      <c r="MSK1273" s="99"/>
      <c r="MSL1273" s="99"/>
      <c r="MSM1273" s="99"/>
      <c r="MSN1273" s="99"/>
      <c r="MSO1273" s="99"/>
      <c r="MSP1273" s="99"/>
      <c r="MSQ1273" s="99"/>
      <c r="MSR1273" s="99"/>
      <c r="MSS1273" s="99"/>
      <c r="MST1273" s="99"/>
      <c r="MSU1273" s="99"/>
      <c r="MSV1273" s="99"/>
      <c r="MSW1273" s="99"/>
      <c r="MSX1273" s="99"/>
      <c r="MSY1273" s="99"/>
      <c r="MSZ1273" s="99"/>
      <c r="MTA1273" s="99"/>
      <c r="MTB1273" s="99"/>
      <c r="MTC1273" s="99"/>
      <c r="MTD1273" s="99"/>
      <c r="MTE1273" s="99"/>
      <c r="MTF1273" s="99"/>
      <c r="MTG1273" s="99"/>
      <c r="MTH1273" s="99"/>
      <c r="MTI1273" s="99"/>
      <c r="MTJ1273" s="99"/>
      <c r="MTK1273" s="99"/>
      <c r="MTL1273" s="99"/>
      <c r="MTM1273" s="99"/>
      <c r="MTN1273" s="99"/>
      <c r="MTO1273" s="99"/>
      <c r="MTP1273" s="99"/>
      <c r="MTQ1273" s="99"/>
      <c r="MTR1273" s="99"/>
      <c r="MTS1273" s="99"/>
      <c r="MTT1273" s="99"/>
      <c r="MTU1273" s="99"/>
      <c r="MTV1273" s="99"/>
      <c r="MTW1273" s="99"/>
      <c r="MTX1273" s="99"/>
      <c r="MTY1273" s="99"/>
      <c r="MTZ1273" s="99"/>
      <c r="MUA1273" s="99"/>
      <c r="MUB1273" s="99"/>
      <c r="MUC1273" s="99"/>
      <c r="MUD1273" s="99"/>
      <c r="MUE1273" s="99"/>
      <c r="MUF1273" s="99"/>
      <c r="MUG1273" s="99"/>
      <c r="MUH1273" s="99"/>
      <c r="MUI1273" s="99"/>
      <c r="MUJ1273" s="99"/>
      <c r="MUK1273" s="99"/>
      <c r="MUL1273" s="99"/>
      <c r="MUM1273" s="99"/>
      <c r="MUN1273" s="99"/>
      <c r="MUO1273" s="99"/>
      <c r="MUP1273" s="99"/>
      <c r="MUQ1273" s="99"/>
      <c r="MUR1273" s="99"/>
      <c r="MUS1273" s="99"/>
      <c r="MUT1273" s="99"/>
      <c r="MUU1273" s="99"/>
      <c r="MUV1273" s="99"/>
      <c r="MUW1273" s="99"/>
      <c r="MUX1273" s="99"/>
      <c r="MUY1273" s="99"/>
      <c r="MUZ1273" s="99"/>
      <c r="MVA1273" s="99"/>
      <c r="MVB1273" s="99"/>
      <c r="MVC1273" s="99"/>
      <c r="MVD1273" s="99"/>
      <c r="MVE1273" s="99"/>
      <c r="MVF1273" s="99"/>
      <c r="MVG1273" s="99"/>
      <c r="MVH1273" s="99"/>
      <c r="MVI1273" s="99"/>
      <c r="MVJ1273" s="99"/>
      <c r="MVK1273" s="99"/>
      <c r="MVL1273" s="99"/>
      <c r="MVM1273" s="99"/>
      <c r="MVN1273" s="99"/>
      <c r="MVO1273" s="99"/>
      <c r="MVP1273" s="99"/>
      <c r="MVQ1273" s="99"/>
      <c r="MVR1273" s="99"/>
      <c r="MVS1273" s="99"/>
      <c r="MVT1273" s="99"/>
      <c r="MVU1273" s="99"/>
      <c r="MVV1273" s="99"/>
      <c r="MVW1273" s="99"/>
      <c r="MVX1273" s="99"/>
      <c r="MVY1273" s="99"/>
      <c r="MVZ1273" s="99"/>
      <c r="MWA1273" s="99"/>
      <c r="MWB1273" s="99"/>
      <c r="MWC1273" s="99"/>
      <c r="MWD1273" s="99"/>
      <c r="MWE1273" s="99"/>
      <c r="MWF1273" s="99"/>
      <c r="MWG1273" s="99"/>
      <c r="MWH1273" s="99"/>
      <c r="MWI1273" s="99"/>
      <c r="MWJ1273" s="99"/>
      <c r="MWK1273" s="99"/>
      <c r="MWL1273" s="99"/>
      <c r="MWM1273" s="99"/>
      <c r="MWN1273" s="99"/>
      <c r="MWO1273" s="99"/>
      <c r="MWP1273" s="99"/>
      <c r="MWQ1273" s="99"/>
      <c r="MWR1273" s="99"/>
      <c r="MWS1273" s="99"/>
      <c r="MWT1273" s="99"/>
      <c r="MWU1273" s="99"/>
      <c r="MWV1273" s="99"/>
      <c r="MWW1273" s="99"/>
      <c r="MWX1273" s="99"/>
      <c r="MWY1273" s="99"/>
      <c r="MWZ1273" s="99"/>
      <c r="MXA1273" s="99"/>
      <c r="MXB1273" s="99"/>
      <c r="MXC1273" s="99"/>
      <c r="MXD1273" s="99"/>
      <c r="MXE1273" s="99"/>
      <c r="MXF1273" s="99"/>
      <c r="MXG1273" s="99"/>
      <c r="MXH1273" s="99"/>
      <c r="MXI1273" s="99"/>
      <c r="MXJ1273" s="99"/>
      <c r="MXK1273" s="99"/>
      <c r="MXL1273" s="99"/>
      <c r="MXM1273" s="99"/>
      <c r="MXN1273" s="99"/>
      <c r="MXO1273" s="99"/>
      <c r="MXP1273" s="99"/>
      <c r="MXQ1273" s="99"/>
      <c r="MXR1273" s="99"/>
      <c r="MXS1273" s="99"/>
      <c r="MXT1273" s="99"/>
      <c r="MXU1273" s="99"/>
      <c r="MXV1273" s="99"/>
      <c r="MXW1273" s="99"/>
      <c r="MXX1273" s="99"/>
      <c r="MXY1273" s="99"/>
      <c r="MXZ1273" s="99"/>
      <c r="MYA1273" s="99"/>
      <c r="MYB1273" s="99"/>
      <c r="MYC1273" s="99"/>
      <c r="MYD1273" s="99"/>
      <c r="MYE1273" s="99"/>
      <c r="MYF1273" s="99"/>
      <c r="MYG1273" s="99"/>
      <c r="MYH1273" s="99"/>
      <c r="MYI1273" s="99"/>
      <c r="MYJ1273" s="99"/>
      <c r="MYK1273" s="99"/>
      <c r="MYL1273" s="99"/>
      <c r="MYM1273" s="99"/>
      <c r="MYN1273" s="99"/>
      <c r="MYO1273" s="99"/>
      <c r="MYP1273" s="99"/>
      <c r="MYQ1273" s="99"/>
      <c r="MYR1273" s="99"/>
      <c r="MYS1273" s="99"/>
      <c r="MYT1273" s="99"/>
      <c r="MYU1273" s="99"/>
      <c r="MYV1273" s="99"/>
      <c r="MYW1273" s="99"/>
      <c r="MYX1273" s="99"/>
      <c r="MYY1273" s="99"/>
      <c r="MYZ1273" s="99"/>
      <c r="MZA1273" s="99"/>
      <c r="MZB1273" s="99"/>
      <c r="MZC1273" s="99"/>
      <c r="MZD1273" s="99"/>
      <c r="MZE1273" s="99"/>
      <c r="MZF1273" s="99"/>
      <c r="MZG1273" s="99"/>
      <c r="MZH1273" s="99"/>
      <c r="MZI1273" s="99"/>
      <c r="MZJ1273" s="99"/>
      <c r="MZK1273" s="99"/>
      <c r="MZL1273" s="99"/>
      <c r="MZM1273" s="99"/>
      <c r="MZN1273" s="99"/>
      <c r="MZO1273" s="99"/>
      <c r="MZP1273" s="99"/>
      <c r="MZQ1273" s="99"/>
      <c r="MZR1273" s="99"/>
      <c r="MZS1273" s="99"/>
      <c r="MZT1273" s="99"/>
      <c r="MZU1273" s="99"/>
      <c r="MZV1273" s="99"/>
      <c r="MZW1273" s="99"/>
      <c r="MZX1273" s="99"/>
      <c r="MZY1273" s="99"/>
      <c r="MZZ1273" s="99"/>
      <c r="NAA1273" s="99"/>
      <c r="NAB1273" s="99"/>
      <c r="NAC1273" s="99"/>
      <c r="NAD1273" s="99"/>
      <c r="NAE1273" s="99"/>
      <c r="NAF1273" s="99"/>
      <c r="NAG1273" s="99"/>
      <c r="NAH1273" s="99"/>
      <c r="NAI1273" s="99"/>
      <c r="NAJ1273" s="99"/>
      <c r="NAK1273" s="99"/>
      <c r="NAL1273" s="99"/>
      <c r="NAM1273" s="99"/>
      <c r="NAN1273" s="99"/>
      <c r="NAO1273" s="99"/>
      <c r="NAP1273" s="99"/>
      <c r="NAQ1273" s="99"/>
      <c r="NAR1273" s="99"/>
      <c r="NAS1273" s="99"/>
      <c r="NAT1273" s="99"/>
      <c r="NAU1273" s="99"/>
      <c r="NAV1273" s="99"/>
      <c r="NAW1273" s="99"/>
      <c r="NAX1273" s="99"/>
      <c r="NAY1273" s="99"/>
      <c r="NAZ1273" s="99"/>
      <c r="NBA1273" s="99"/>
      <c r="NBB1273" s="99"/>
      <c r="NBC1273" s="99"/>
      <c r="NBD1273" s="99"/>
      <c r="NBE1273" s="99"/>
      <c r="NBF1273" s="99"/>
      <c r="NBG1273" s="99"/>
      <c r="NBH1273" s="99"/>
      <c r="NBI1273" s="99"/>
      <c r="NBJ1273" s="99"/>
      <c r="NBK1273" s="99"/>
      <c r="NBL1273" s="99"/>
      <c r="NBM1273" s="99"/>
      <c r="NBN1273" s="99"/>
      <c r="NBO1273" s="99"/>
      <c r="NBP1273" s="99"/>
      <c r="NBQ1273" s="99"/>
      <c r="NBR1273" s="99"/>
      <c r="NBS1273" s="99"/>
      <c r="NBT1273" s="99"/>
      <c r="NBU1273" s="99"/>
      <c r="NBV1273" s="99"/>
      <c r="NBW1273" s="99"/>
      <c r="NBX1273" s="99"/>
      <c r="NBY1273" s="99"/>
      <c r="NBZ1273" s="99"/>
      <c r="NCA1273" s="99"/>
      <c r="NCB1273" s="99"/>
      <c r="NCC1273" s="99"/>
      <c r="NCD1273" s="99"/>
      <c r="NCE1273" s="99"/>
      <c r="NCF1273" s="99"/>
      <c r="NCG1273" s="99"/>
      <c r="NCH1273" s="99"/>
      <c r="NCI1273" s="99"/>
      <c r="NCJ1273" s="99"/>
      <c r="NCK1273" s="99"/>
      <c r="NCL1273" s="99"/>
      <c r="NCM1273" s="99"/>
      <c r="NCN1273" s="99"/>
      <c r="NCO1273" s="99"/>
      <c r="NCP1273" s="99"/>
      <c r="NCQ1273" s="99"/>
      <c r="NCR1273" s="99"/>
      <c r="NCS1273" s="99"/>
      <c r="NCT1273" s="99"/>
      <c r="NCU1273" s="99"/>
      <c r="NCV1273" s="99"/>
      <c r="NCW1273" s="99"/>
      <c r="NCX1273" s="99"/>
      <c r="NCY1273" s="99"/>
      <c r="NCZ1273" s="99"/>
      <c r="NDA1273" s="99"/>
      <c r="NDB1273" s="99"/>
      <c r="NDC1273" s="99"/>
      <c r="NDD1273" s="99"/>
      <c r="NDE1273" s="99"/>
      <c r="NDF1273" s="99"/>
      <c r="NDG1273" s="99"/>
      <c r="NDH1273" s="99"/>
      <c r="NDI1273" s="99"/>
      <c r="NDJ1273" s="99"/>
      <c r="NDK1273" s="99"/>
      <c r="NDL1273" s="99"/>
      <c r="NDM1273" s="99"/>
      <c r="NDN1273" s="99"/>
      <c r="NDO1273" s="99"/>
      <c r="NDP1273" s="99"/>
      <c r="NDQ1273" s="99"/>
      <c r="NDR1273" s="99"/>
      <c r="NDS1273" s="99"/>
      <c r="NDT1273" s="99"/>
      <c r="NDU1273" s="99"/>
      <c r="NDV1273" s="99"/>
      <c r="NDW1273" s="99"/>
      <c r="NDX1273" s="99"/>
      <c r="NDY1273" s="99"/>
      <c r="NDZ1273" s="99"/>
      <c r="NEA1273" s="99"/>
      <c r="NEB1273" s="99"/>
      <c r="NEC1273" s="99"/>
      <c r="NED1273" s="99"/>
      <c r="NEE1273" s="99"/>
      <c r="NEF1273" s="99"/>
      <c r="NEG1273" s="99"/>
      <c r="NEH1273" s="99"/>
      <c r="NEI1273" s="99"/>
      <c r="NEJ1273" s="99"/>
      <c r="NEK1273" s="99"/>
      <c r="NEL1273" s="99"/>
      <c r="NEM1273" s="99"/>
      <c r="NEN1273" s="99"/>
      <c r="NEO1273" s="99"/>
      <c r="NEP1273" s="99"/>
      <c r="NEQ1273" s="99"/>
      <c r="NER1273" s="99"/>
      <c r="NES1273" s="99"/>
      <c r="NET1273" s="99"/>
      <c r="NEU1273" s="99"/>
      <c r="NEV1273" s="99"/>
      <c r="NEW1273" s="99"/>
      <c r="NEX1273" s="99"/>
      <c r="NEY1273" s="99"/>
      <c r="NEZ1273" s="99"/>
      <c r="NFA1273" s="99"/>
      <c r="NFB1273" s="99"/>
      <c r="NFC1273" s="99"/>
      <c r="NFD1273" s="99"/>
      <c r="NFE1273" s="99"/>
      <c r="NFF1273" s="99"/>
      <c r="NFG1273" s="99"/>
      <c r="NFH1273" s="99"/>
      <c r="NFI1273" s="99"/>
      <c r="NFJ1273" s="99"/>
      <c r="NFK1273" s="99"/>
      <c r="NFL1273" s="99"/>
      <c r="NFM1273" s="99"/>
      <c r="NFN1273" s="99"/>
      <c r="NFO1273" s="99"/>
      <c r="NFP1273" s="99"/>
      <c r="NFQ1273" s="99"/>
      <c r="NFR1273" s="99"/>
      <c r="NFS1273" s="99"/>
      <c r="NFT1273" s="99"/>
      <c r="NFU1273" s="99"/>
      <c r="NFV1273" s="99"/>
      <c r="NFW1273" s="99"/>
      <c r="NFX1273" s="99"/>
      <c r="NFY1273" s="99"/>
      <c r="NFZ1273" s="99"/>
      <c r="NGA1273" s="99"/>
      <c r="NGB1273" s="99"/>
      <c r="NGC1273" s="99"/>
      <c r="NGD1273" s="99"/>
      <c r="NGE1273" s="99"/>
      <c r="NGF1273" s="99"/>
      <c r="NGG1273" s="99"/>
      <c r="NGH1273" s="99"/>
      <c r="NGI1273" s="99"/>
      <c r="NGJ1273" s="99"/>
      <c r="NGK1273" s="99"/>
      <c r="NGL1273" s="99"/>
      <c r="NGM1273" s="99"/>
      <c r="NGN1273" s="99"/>
      <c r="NGO1273" s="99"/>
      <c r="NGP1273" s="99"/>
      <c r="NGQ1273" s="99"/>
      <c r="NGR1273" s="99"/>
      <c r="NGS1273" s="99"/>
      <c r="NGT1273" s="99"/>
      <c r="NGU1273" s="99"/>
      <c r="NGV1273" s="99"/>
      <c r="NGW1273" s="99"/>
      <c r="NGX1273" s="99"/>
      <c r="NGY1273" s="99"/>
      <c r="NGZ1273" s="99"/>
      <c r="NHA1273" s="99"/>
      <c r="NHB1273" s="99"/>
      <c r="NHC1273" s="99"/>
      <c r="NHD1273" s="99"/>
      <c r="NHE1273" s="99"/>
      <c r="NHF1273" s="99"/>
      <c r="NHG1273" s="99"/>
      <c r="NHH1273" s="99"/>
      <c r="NHI1273" s="99"/>
      <c r="NHJ1273" s="99"/>
      <c r="NHK1273" s="99"/>
      <c r="NHL1273" s="99"/>
      <c r="NHM1273" s="99"/>
      <c r="NHN1273" s="99"/>
      <c r="NHO1273" s="99"/>
      <c r="NHP1273" s="99"/>
      <c r="NHQ1273" s="99"/>
      <c r="NHR1273" s="99"/>
      <c r="NHS1273" s="99"/>
      <c r="NHT1273" s="99"/>
      <c r="NHU1273" s="99"/>
      <c r="NHV1273" s="99"/>
      <c r="NHW1273" s="99"/>
      <c r="NHX1273" s="99"/>
      <c r="NHY1273" s="99"/>
      <c r="NHZ1273" s="99"/>
      <c r="NIA1273" s="99"/>
      <c r="NIB1273" s="99"/>
      <c r="NIC1273" s="99"/>
      <c r="NID1273" s="99"/>
      <c r="NIE1273" s="99"/>
      <c r="NIF1273" s="99"/>
      <c r="NIG1273" s="99"/>
      <c r="NIH1273" s="99"/>
      <c r="NII1273" s="99"/>
      <c r="NIJ1273" s="99"/>
      <c r="NIK1273" s="99"/>
      <c r="NIL1273" s="99"/>
      <c r="NIM1273" s="99"/>
      <c r="NIN1273" s="99"/>
      <c r="NIO1273" s="99"/>
      <c r="NIP1273" s="99"/>
      <c r="NIQ1273" s="99"/>
      <c r="NIR1273" s="99"/>
      <c r="NIS1273" s="99"/>
      <c r="NIT1273" s="99"/>
      <c r="NIU1273" s="99"/>
      <c r="NIV1273" s="99"/>
      <c r="NIW1273" s="99"/>
      <c r="NIX1273" s="99"/>
      <c r="NIY1273" s="99"/>
      <c r="NIZ1273" s="99"/>
      <c r="NJA1273" s="99"/>
      <c r="NJB1273" s="99"/>
      <c r="NJC1273" s="99"/>
      <c r="NJD1273" s="99"/>
      <c r="NJE1273" s="99"/>
      <c r="NJF1273" s="99"/>
      <c r="NJG1273" s="99"/>
      <c r="NJH1273" s="99"/>
      <c r="NJI1273" s="99"/>
      <c r="NJJ1273" s="99"/>
      <c r="NJK1273" s="99"/>
      <c r="NJL1273" s="99"/>
      <c r="NJM1273" s="99"/>
      <c r="NJN1273" s="99"/>
      <c r="NJO1273" s="99"/>
      <c r="NJP1273" s="99"/>
      <c r="NJQ1273" s="99"/>
      <c r="NJR1273" s="99"/>
      <c r="NJS1273" s="99"/>
      <c r="NJT1273" s="99"/>
      <c r="NJU1273" s="99"/>
      <c r="NJV1273" s="99"/>
      <c r="NJW1273" s="99"/>
      <c r="NJX1273" s="99"/>
      <c r="NJY1273" s="99"/>
      <c r="NJZ1273" s="99"/>
      <c r="NKA1273" s="99"/>
      <c r="NKB1273" s="99"/>
      <c r="NKC1273" s="99"/>
      <c r="NKD1273" s="99"/>
      <c r="NKE1273" s="99"/>
      <c r="NKF1273" s="99"/>
      <c r="NKG1273" s="99"/>
      <c r="NKH1273" s="99"/>
      <c r="NKI1273" s="99"/>
      <c r="NKJ1273" s="99"/>
      <c r="NKK1273" s="99"/>
      <c r="NKL1273" s="99"/>
      <c r="NKM1273" s="99"/>
      <c r="NKN1273" s="99"/>
      <c r="NKO1273" s="99"/>
      <c r="NKP1273" s="99"/>
      <c r="NKQ1273" s="99"/>
      <c r="NKR1273" s="99"/>
      <c r="NKS1273" s="99"/>
      <c r="NKT1273" s="99"/>
      <c r="NKU1273" s="99"/>
      <c r="NKV1273" s="99"/>
      <c r="NKW1273" s="99"/>
      <c r="NKX1273" s="99"/>
      <c r="NKY1273" s="99"/>
      <c r="NKZ1273" s="99"/>
      <c r="NLA1273" s="99"/>
      <c r="NLB1273" s="99"/>
      <c r="NLC1273" s="99"/>
      <c r="NLD1273" s="99"/>
      <c r="NLE1273" s="99"/>
      <c r="NLF1273" s="99"/>
      <c r="NLG1273" s="99"/>
      <c r="NLH1273" s="99"/>
      <c r="NLI1273" s="99"/>
      <c r="NLJ1273" s="99"/>
      <c r="NLK1273" s="99"/>
      <c r="NLL1273" s="99"/>
      <c r="NLM1273" s="99"/>
      <c r="NLN1273" s="99"/>
      <c r="NLO1273" s="99"/>
      <c r="NLP1273" s="99"/>
      <c r="NLQ1273" s="99"/>
      <c r="NLR1273" s="99"/>
      <c r="NLS1273" s="99"/>
      <c r="NLT1273" s="99"/>
      <c r="NLU1273" s="99"/>
      <c r="NLV1273" s="99"/>
      <c r="NLW1273" s="99"/>
      <c r="NLX1273" s="99"/>
      <c r="NLY1273" s="99"/>
      <c r="NLZ1273" s="99"/>
      <c r="NMA1273" s="99"/>
      <c r="NMB1273" s="99"/>
      <c r="NMC1273" s="99"/>
      <c r="NMD1273" s="99"/>
      <c r="NME1273" s="99"/>
      <c r="NMF1273" s="99"/>
      <c r="NMG1273" s="99"/>
      <c r="NMH1273" s="99"/>
      <c r="NMI1273" s="99"/>
      <c r="NMJ1273" s="99"/>
      <c r="NMK1273" s="99"/>
      <c r="NML1273" s="99"/>
      <c r="NMM1273" s="99"/>
      <c r="NMN1273" s="99"/>
      <c r="NMO1273" s="99"/>
      <c r="NMP1273" s="99"/>
      <c r="NMQ1273" s="99"/>
      <c r="NMR1273" s="99"/>
      <c r="NMS1273" s="99"/>
      <c r="NMT1273" s="99"/>
      <c r="NMU1273" s="99"/>
      <c r="NMV1273" s="99"/>
      <c r="NMW1273" s="99"/>
      <c r="NMX1273" s="99"/>
      <c r="NMY1273" s="99"/>
      <c r="NMZ1273" s="99"/>
      <c r="NNA1273" s="99"/>
      <c r="NNB1273" s="99"/>
      <c r="NNC1273" s="99"/>
      <c r="NND1273" s="99"/>
      <c r="NNE1273" s="99"/>
      <c r="NNF1273" s="99"/>
      <c r="NNG1273" s="99"/>
      <c r="NNH1273" s="99"/>
      <c r="NNI1273" s="99"/>
      <c r="NNJ1273" s="99"/>
      <c r="NNK1273" s="99"/>
      <c r="NNL1273" s="99"/>
      <c r="NNM1273" s="99"/>
      <c r="NNN1273" s="99"/>
      <c r="NNO1273" s="99"/>
      <c r="NNP1273" s="99"/>
      <c r="NNQ1273" s="99"/>
      <c r="NNR1273" s="99"/>
      <c r="NNS1273" s="99"/>
      <c r="NNT1273" s="99"/>
      <c r="NNU1273" s="99"/>
      <c r="NNV1273" s="99"/>
      <c r="NNW1273" s="99"/>
      <c r="NNX1273" s="99"/>
      <c r="NNY1273" s="99"/>
      <c r="NNZ1273" s="99"/>
      <c r="NOA1273" s="99"/>
      <c r="NOB1273" s="99"/>
      <c r="NOC1273" s="99"/>
      <c r="NOD1273" s="99"/>
      <c r="NOE1273" s="99"/>
      <c r="NOF1273" s="99"/>
      <c r="NOG1273" s="99"/>
      <c r="NOH1273" s="99"/>
      <c r="NOI1273" s="99"/>
      <c r="NOJ1273" s="99"/>
      <c r="NOK1273" s="99"/>
      <c r="NOL1273" s="99"/>
      <c r="NOM1273" s="99"/>
      <c r="NON1273" s="99"/>
      <c r="NOO1273" s="99"/>
      <c r="NOP1273" s="99"/>
      <c r="NOQ1273" s="99"/>
      <c r="NOR1273" s="99"/>
      <c r="NOS1273" s="99"/>
      <c r="NOT1273" s="99"/>
      <c r="NOU1273" s="99"/>
      <c r="NOV1273" s="99"/>
      <c r="NOW1273" s="99"/>
      <c r="NOX1273" s="99"/>
      <c r="NOY1273" s="99"/>
      <c r="NOZ1273" s="99"/>
      <c r="NPA1273" s="99"/>
      <c r="NPB1273" s="99"/>
      <c r="NPC1273" s="99"/>
      <c r="NPD1273" s="99"/>
      <c r="NPE1273" s="99"/>
      <c r="NPF1273" s="99"/>
      <c r="NPG1273" s="99"/>
      <c r="NPH1273" s="99"/>
      <c r="NPI1273" s="99"/>
      <c r="NPJ1273" s="99"/>
      <c r="NPK1273" s="99"/>
      <c r="NPL1273" s="99"/>
      <c r="NPM1273" s="99"/>
      <c r="NPN1273" s="99"/>
      <c r="NPO1273" s="99"/>
      <c r="NPP1273" s="99"/>
      <c r="NPQ1273" s="99"/>
      <c r="NPR1273" s="99"/>
      <c r="NPS1273" s="99"/>
      <c r="NPT1273" s="99"/>
      <c r="NPU1273" s="99"/>
      <c r="NPV1273" s="99"/>
      <c r="NPW1273" s="99"/>
      <c r="NPX1273" s="99"/>
      <c r="NPY1273" s="99"/>
      <c r="NPZ1273" s="99"/>
      <c r="NQA1273" s="99"/>
      <c r="NQB1273" s="99"/>
      <c r="NQC1273" s="99"/>
      <c r="NQD1273" s="99"/>
      <c r="NQE1273" s="99"/>
      <c r="NQF1273" s="99"/>
      <c r="NQG1273" s="99"/>
      <c r="NQH1273" s="99"/>
      <c r="NQI1273" s="99"/>
      <c r="NQJ1273" s="99"/>
      <c r="NQK1273" s="99"/>
      <c r="NQL1273" s="99"/>
      <c r="NQM1273" s="99"/>
      <c r="NQN1273" s="99"/>
      <c r="NQO1273" s="99"/>
      <c r="NQP1273" s="99"/>
      <c r="NQQ1273" s="99"/>
      <c r="NQR1273" s="99"/>
      <c r="NQS1273" s="99"/>
      <c r="NQT1273" s="99"/>
      <c r="NQU1273" s="99"/>
      <c r="NQV1273" s="99"/>
      <c r="NQW1273" s="99"/>
      <c r="NQX1273" s="99"/>
      <c r="NQY1273" s="99"/>
      <c r="NQZ1273" s="99"/>
      <c r="NRA1273" s="99"/>
      <c r="NRB1273" s="99"/>
      <c r="NRC1273" s="99"/>
      <c r="NRD1273" s="99"/>
      <c r="NRE1273" s="99"/>
      <c r="NRF1273" s="99"/>
      <c r="NRG1273" s="99"/>
      <c r="NRH1273" s="99"/>
      <c r="NRI1273" s="99"/>
      <c r="NRJ1273" s="99"/>
      <c r="NRK1273" s="99"/>
      <c r="NRL1273" s="99"/>
      <c r="NRM1273" s="99"/>
      <c r="NRN1273" s="99"/>
      <c r="NRO1273" s="99"/>
      <c r="NRP1273" s="99"/>
      <c r="NRQ1273" s="99"/>
      <c r="NRR1273" s="99"/>
      <c r="NRS1273" s="99"/>
      <c r="NRT1273" s="99"/>
      <c r="NRU1273" s="99"/>
      <c r="NRV1273" s="99"/>
      <c r="NRW1273" s="99"/>
      <c r="NRX1273" s="99"/>
      <c r="NRY1273" s="99"/>
      <c r="NRZ1273" s="99"/>
      <c r="NSA1273" s="99"/>
      <c r="NSB1273" s="99"/>
      <c r="NSC1273" s="99"/>
      <c r="NSD1273" s="99"/>
      <c r="NSE1273" s="99"/>
      <c r="NSF1273" s="99"/>
      <c r="NSG1273" s="99"/>
      <c r="NSH1273" s="99"/>
      <c r="NSI1273" s="99"/>
      <c r="NSJ1273" s="99"/>
      <c r="NSK1273" s="99"/>
      <c r="NSL1273" s="99"/>
      <c r="NSM1273" s="99"/>
      <c r="NSN1273" s="99"/>
      <c r="NSO1273" s="99"/>
      <c r="NSP1273" s="99"/>
      <c r="NSQ1273" s="99"/>
      <c r="NSR1273" s="99"/>
      <c r="NSS1273" s="99"/>
      <c r="NST1273" s="99"/>
      <c r="NSU1273" s="99"/>
      <c r="NSV1273" s="99"/>
      <c r="NSW1273" s="99"/>
      <c r="NSX1273" s="99"/>
      <c r="NSY1273" s="99"/>
      <c r="NSZ1273" s="99"/>
      <c r="NTA1273" s="99"/>
      <c r="NTB1273" s="99"/>
      <c r="NTC1273" s="99"/>
      <c r="NTD1273" s="99"/>
      <c r="NTE1273" s="99"/>
      <c r="NTF1273" s="99"/>
      <c r="NTG1273" s="99"/>
      <c r="NTH1273" s="99"/>
      <c r="NTI1273" s="99"/>
      <c r="NTJ1273" s="99"/>
      <c r="NTK1273" s="99"/>
      <c r="NTL1273" s="99"/>
      <c r="NTM1273" s="99"/>
      <c r="NTN1273" s="99"/>
      <c r="NTO1273" s="99"/>
      <c r="NTP1273" s="99"/>
      <c r="NTQ1273" s="99"/>
      <c r="NTR1273" s="99"/>
      <c r="NTS1273" s="99"/>
      <c r="NTT1273" s="99"/>
      <c r="NTU1273" s="99"/>
      <c r="NTV1273" s="99"/>
      <c r="NTW1273" s="99"/>
      <c r="NTX1273" s="99"/>
      <c r="NTY1273" s="99"/>
      <c r="NTZ1273" s="99"/>
      <c r="NUA1273" s="99"/>
      <c r="NUB1273" s="99"/>
      <c r="NUC1273" s="99"/>
      <c r="NUD1273" s="99"/>
      <c r="NUE1273" s="99"/>
      <c r="NUF1273" s="99"/>
      <c r="NUG1273" s="99"/>
      <c r="NUH1273" s="99"/>
      <c r="NUI1273" s="99"/>
      <c r="NUJ1273" s="99"/>
      <c r="NUK1273" s="99"/>
      <c r="NUL1273" s="99"/>
      <c r="NUM1273" s="99"/>
      <c r="NUN1273" s="99"/>
      <c r="NUO1273" s="99"/>
      <c r="NUP1273" s="99"/>
      <c r="NUQ1273" s="99"/>
      <c r="NUR1273" s="99"/>
      <c r="NUS1273" s="99"/>
      <c r="NUT1273" s="99"/>
      <c r="NUU1273" s="99"/>
      <c r="NUV1273" s="99"/>
      <c r="NUW1273" s="99"/>
      <c r="NUX1273" s="99"/>
      <c r="NUY1273" s="99"/>
      <c r="NUZ1273" s="99"/>
      <c r="NVA1273" s="99"/>
      <c r="NVB1273" s="99"/>
      <c r="NVC1273" s="99"/>
      <c r="NVD1273" s="99"/>
      <c r="NVE1273" s="99"/>
      <c r="NVF1273" s="99"/>
      <c r="NVG1273" s="99"/>
      <c r="NVH1273" s="99"/>
      <c r="NVI1273" s="99"/>
      <c r="NVJ1273" s="99"/>
      <c r="NVK1273" s="99"/>
      <c r="NVL1273" s="99"/>
      <c r="NVM1273" s="99"/>
      <c r="NVN1273" s="99"/>
      <c r="NVO1273" s="99"/>
      <c r="NVP1273" s="99"/>
      <c r="NVQ1273" s="99"/>
      <c r="NVR1273" s="99"/>
      <c r="NVS1273" s="99"/>
      <c r="NVT1273" s="99"/>
      <c r="NVU1273" s="99"/>
      <c r="NVV1273" s="99"/>
      <c r="NVW1273" s="99"/>
      <c r="NVX1273" s="99"/>
      <c r="NVY1273" s="99"/>
      <c r="NVZ1273" s="99"/>
      <c r="NWA1273" s="99"/>
      <c r="NWB1273" s="99"/>
      <c r="NWC1273" s="99"/>
      <c r="NWD1273" s="99"/>
      <c r="NWE1273" s="99"/>
      <c r="NWF1273" s="99"/>
      <c r="NWG1273" s="99"/>
      <c r="NWH1273" s="99"/>
      <c r="NWI1273" s="99"/>
      <c r="NWJ1273" s="99"/>
      <c r="NWK1273" s="99"/>
      <c r="NWL1273" s="99"/>
      <c r="NWM1273" s="99"/>
      <c r="NWN1273" s="99"/>
      <c r="NWO1273" s="99"/>
      <c r="NWP1273" s="99"/>
      <c r="NWQ1273" s="99"/>
      <c r="NWR1273" s="99"/>
      <c r="NWS1273" s="99"/>
      <c r="NWT1273" s="99"/>
      <c r="NWU1273" s="99"/>
      <c r="NWV1273" s="99"/>
      <c r="NWW1273" s="99"/>
      <c r="NWX1273" s="99"/>
      <c r="NWY1273" s="99"/>
      <c r="NWZ1273" s="99"/>
      <c r="NXA1273" s="99"/>
      <c r="NXB1273" s="99"/>
      <c r="NXC1273" s="99"/>
      <c r="NXD1273" s="99"/>
      <c r="NXE1273" s="99"/>
      <c r="NXF1273" s="99"/>
      <c r="NXG1273" s="99"/>
      <c r="NXH1273" s="99"/>
      <c r="NXI1273" s="99"/>
      <c r="NXJ1273" s="99"/>
      <c r="NXK1273" s="99"/>
      <c r="NXL1273" s="99"/>
      <c r="NXM1273" s="99"/>
      <c r="NXN1273" s="99"/>
      <c r="NXO1273" s="99"/>
      <c r="NXP1273" s="99"/>
      <c r="NXQ1273" s="99"/>
      <c r="NXR1273" s="99"/>
      <c r="NXS1273" s="99"/>
      <c r="NXT1273" s="99"/>
      <c r="NXU1273" s="99"/>
      <c r="NXV1273" s="99"/>
      <c r="NXW1273" s="99"/>
      <c r="NXX1273" s="99"/>
      <c r="NXY1273" s="99"/>
      <c r="NXZ1273" s="99"/>
      <c r="NYA1273" s="99"/>
      <c r="NYB1273" s="99"/>
      <c r="NYC1273" s="99"/>
      <c r="NYD1273" s="99"/>
      <c r="NYE1273" s="99"/>
      <c r="NYF1273" s="99"/>
      <c r="NYG1273" s="99"/>
      <c r="NYH1273" s="99"/>
      <c r="NYI1273" s="99"/>
      <c r="NYJ1273" s="99"/>
      <c r="NYK1273" s="99"/>
      <c r="NYL1273" s="99"/>
      <c r="NYM1273" s="99"/>
      <c r="NYN1273" s="99"/>
      <c r="NYO1273" s="99"/>
      <c r="NYP1273" s="99"/>
      <c r="NYQ1273" s="99"/>
      <c r="NYR1273" s="99"/>
      <c r="NYS1273" s="99"/>
      <c r="NYT1273" s="99"/>
      <c r="NYU1273" s="99"/>
      <c r="NYV1273" s="99"/>
      <c r="NYW1273" s="99"/>
      <c r="NYX1273" s="99"/>
      <c r="NYY1273" s="99"/>
      <c r="NYZ1273" s="99"/>
      <c r="NZA1273" s="99"/>
      <c r="NZB1273" s="99"/>
      <c r="NZC1273" s="99"/>
      <c r="NZD1273" s="99"/>
      <c r="NZE1273" s="99"/>
      <c r="NZF1273" s="99"/>
      <c r="NZG1273" s="99"/>
      <c r="NZH1273" s="99"/>
      <c r="NZI1273" s="99"/>
      <c r="NZJ1273" s="99"/>
      <c r="NZK1273" s="99"/>
      <c r="NZL1273" s="99"/>
      <c r="NZM1273" s="99"/>
      <c r="NZN1273" s="99"/>
      <c r="NZO1273" s="99"/>
      <c r="NZP1273" s="99"/>
      <c r="NZQ1273" s="99"/>
      <c r="NZR1273" s="99"/>
      <c r="NZS1273" s="99"/>
      <c r="NZT1273" s="99"/>
      <c r="NZU1273" s="99"/>
      <c r="NZV1273" s="99"/>
      <c r="NZW1273" s="99"/>
      <c r="NZX1273" s="99"/>
      <c r="NZY1273" s="99"/>
      <c r="NZZ1273" s="99"/>
      <c r="OAA1273" s="99"/>
      <c r="OAB1273" s="99"/>
      <c r="OAC1273" s="99"/>
      <c r="OAD1273" s="99"/>
      <c r="OAE1273" s="99"/>
      <c r="OAF1273" s="99"/>
      <c r="OAG1273" s="99"/>
      <c r="OAH1273" s="99"/>
      <c r="OAI1273" s="99"/>
      <c r="OAJ1273" s="99"/>
      <c r="OAK1273" s="99"/>
      <c r="OAL1273" s="99"/>
      <c r="OAM1273" s="99"/>
      <c r="OAN1273" s="99"/>
      <c r="OAO1273" s="99"/>
      <c r="OAP1273" s="99"/>
      <c r="OAQ1273" s="99"/>
      <c r="OAR1273" s="99"/>
      <c r="OAS1273" s="99"/>
      <c r="OAT1273" s="99"/>
      <c r="OAU1273" s="99"/>
      <c r="OAV1273" s="99"/>
      <c r="OAW1273" s="99"/>
      <c r="OAX1273" s="99"/>
      <c r="OAY1273" s="99"/>
      <c r="OAZ1273" s="99"/>
      <c r="OBA1273" s="99"/>
      <c r="OBB1273" s="99"/>
      <c r="OBC1273" s="99"/>
      <c r="OBD1273" s="99"/>
      <c r="OBE1273" s="99"/>
      <c r="OBF1273" s="99"/>
      <c r="OBG1273" s="99"/>
      <c r="OBH1273" s="99"/>
      <c r="OBI1273" s="99"/>
      <c r="OBJ1273" s="99"/>
      <c r="OBK1273" s="99"/>
      <c r="OBL1273" s="99"/>
      <c r="OBM1273" s="99"/>
      <c r="OBN1273" s="99"/>
      <c r="OBO1273" s="99"/>
      <c r="OBP1273" s="99"/>
      <c r="OBQ1273" s="99"/>
      <c r="OBR1273" s="99"/>
      <c r="OBS1273" s="99"/>
      <c r="OBT1273" s="99"/>
      <c r="OBU1273" s="99"/>
      <c r="OBV1273" s="99"/>
      <c r="OBW1273" s="99"/>
      <c r="OBX1273" s="99"/>
      <c r="OBY1273" s="99"/>
      <c r="OBZ1273" s="99"/>
      <c r="OCA1273" s="99"/>
      <c r="OCB1273" s="99"/>
      <c r="OCC1273" s="99"/>
      <c r="OCD1273" s="99"/>
      <c r="OCE1273" s="99"/>
      <c r="OCF1273" s="99"/>
      <c r="OCG1273" s="99"/>
      <c r="OCH1273" s="99"/>
      <c r="OCI1273" s="99"/>
      <c r="OCJ1273" s="99"/>
      <c r="OCK1273" s="99"/>
      <c r="OCL1273" s="99"/>
      <c r="OCM1273" s="99"/>
      <c r="OCN1273" s="99"/>
      <c r="OCO1273" s="99"/>
      <c r="OCP1273" s="99"/>
      <c r="OCQ1273" s="99"/>
      <c r="OCR1273" s="99"/>
      <c r="OCS1273" s="99"/>
      <c r="OCT1273" s="99"/>
      <c r="OCU1273" s="99"/>
      <c r="OCV1273" s="99"/>
      <c r="OCW1273" s="99"/>
      <c r="OCX1273" s="99"/>
      <c r="OCY1273" s="99"/>
      <c r="OCZ1273" s="99"/>
      <c r="ODA1273" s="99"/>
      <c r="ODB1273" s="99"/>
      <c r="ODC1273" s="99"/>
      <c r="ODD1273" s="99"/>
      <c r="ODE1273" s="99"/>
      <c r="ODF1273" s="99"/>
      <c r="ODG1273" s="99"/>
      <c r="ODH1273" s="99"/>
      <c r="ODI1273" s="99"/>
      <c r="ODJ1273" s="99"/>
      <c r="ODK1273" s="99"/>
      <c r="ODL1273" s="99"/>
      <c r="ODM1273" s="99"/>
      <c r="ODN1273" s="99"/>
      <c r="ODO1273" s="99"/>
      <c r="ODP1273" s="99"/>
      <c r="ODQ1273" s="99"/>
      <c r="ODR1273" s="99"/>
      <c r="ODS1273" s="99"/>
      <c r="ODT1273" s="99"/>
      <c r="ODU1273" s="99"/>
      <c r="ODV1273" s="99"/>
      <c r="ODW1273" s="99"/>
      <c r="ODX1273" s="99"/>
      <c r="ODY1273" s="99"/>
      <c r="ODZ1273" s="99"/>
      <c r="OEA1273" s="99"/>
      <c r="OEB1273" s="99"/>
      <c r="OEC1273" s="99"/>
      <c r="OED1273" s="99"/>
      <c r="OEE1273" s="99"/>
      <c r="OEF1273" s="99"/>
      <c r="OEG1273" s="99"/>
      <c r="OEH1273" s="99"/>
      <c r="OEI1273" s="99"/>
      <c r="OEJ1273" s="99"/>
      <c r="OEK1273" s="99"/>
      <c r="OEL1273" s="99"/>
      <c r="OEM1273" s="99"/>
      <c r="OEN1273" s="99"/>
      <c r="OEO1273" s="99"/>
      <c r="OEP1273" s="99"/>
      <c r="OEQ1273" s="99"/>
      <c r="OER1273" s="99"/>
      <c r="OES1273" s="99"/>
      <c r="OET1273" s="99"/>
      <c r="OEU1273" s="99"/>
      <c r="OEV1273" s="99"/>
      <c r="OEW1273" s="99"/>
      <c r="OEX1273" s="99"/>
      <c r="OEY1273" s="99"/>
      <c r="OEZ1273" s="99"/>
      <c r="OFA1273" s="99"/>
      <c r="OFB1273" s="99"/>
      <c r="OFC1273" s="99"/>
      <c r="OFD1273" s="99"/>
      <c r="OFE1273" s="99"/>
      <c r="OFF1273" s="99"/>
      <c r="OFG1273" s="99"/>
      <c r="OFH1273" s="99"/>
      <c r="OFI1273" s="99"/>
      <c r="OFJ1273" s="99"/>
      <c r="OFK1273" s="99"/>
      <c r="OFL1273" s="99"/>
      <c r="OFM1273" s="99"/>
      <c r="OFN1273" s="99"/>
      <c r="OFO1273" s="99"/>
      <c r="OFP1273" s="99"/>
      <c r="OFQ1273" s="99"/>
      <c r="OFR1273" s="99"/>
      <c r="OFS1273" s="99"/>
      <c r="OFT1273" s="99"/>
      <c r="OFU1273" s="99"/>
      <c r="OFV1273" s="99"/>
      <c r="OFW1273" s="99"/>
      <c r="OFX1273" s="99"/>
      <c r="OFY1273" s="99"/>
      <c r="OFZ1273" s="99"/>
      <c r="OGA1273" s="99"/>
      <c r="OGB1273" s="99"/>
      <c r="OGC1273" s="99"/>
      <c r="OGD1273" s="99"/>
      <c r="OGE1273" s="99"/>
      <c r="OGF1273" s="99"/>
      <c r="OGG1273" s="99"/>
      <c r="OGH1273" s="99"/>
      <c r="OGI1273" s="99"/>
      <c r="OGJ1273" s="99"/>
      <c r="OGK1273" s="99"/>
      <c r="OGL1273" s="99"/>
      <c r="OGM1273" s="99"/>
      <c r="OGN1273" s="99"/>
      <c r="OGO1273" s="99"/>
      <c r="OGP1273" s="99"/>
      <c r="OGQ1273" s="99"/>
      <c r="OGR1273" s="99"/>
      <c r="OGS1273" s="99"/>
      <c r="OGT1273" s="99"/>
      <c r="OGU1273" s="99"/>
      <c r="OGV1273" s="99"/>
      <c r="OGW1273" s="99"/>
      <c r="OGX1273" s="99"/>
      <c r="OGY1273" s="99"/>
      <c r="OGZ1273" s="99"/>
      <c r="OHA1273" s="99"/>
      <c r="OHB1273" s="99"/>
      <c r="OHC1273" s="99"/>
      <c r="OHD1273" s="99"/>
      <c r="OHE1273" s="99"/>
      <c r="OHF1273" s="99"/>
      <c r="OHG1273" s="99"/>
      <c r="OHH1273" s="99"/>
      <c r="OHI1273" s="99"/>
      <c r="OHJ1273" s="99"/>
      <c r="OHK1273" s="99"/>
      <c r="OHL1273" s="99"/>
      <c r="OHM1273" s="99"/>
      <c r="OHN1273" s="99"/>
      <c r="OHO1273" s="99"/>
      <c r="OHP1273" s="99"/>
      <c r="OHQ1273" s="99"/>
      <c r="OHR1273" s="99"/>
      <c r="OHS1273" s="99"/>
      <c r="OHT1273" s="99"/>
      <c r="OHU1273" s="99"/>
      <c r="OHV1273" s="99"/>
      <c r="OHW1273" s="99"/>
      <c r="OHX1273" s="99"/>
      <c r="OHY1273" s="99"/>
      <c r="OHZ1273" s="99"/>
      <c r="OIA1273" s="99"/>
      <c r="OIB1273" s="99"/>
      <c r="OIC1273" s="99"/>
      <c r="OID1273" s="99"/>
      <c r="OIE1273" s="99"/>
      <c r="OIF1273" s="99"/>
      <c r="OIG1273" s="99"/>
      <c r="OIH1273" s="99"/>
      <c r="OII1273" s="99"/>
      <c r="OIJ1273" s="99"/>
      <c r="OIK1273" s="99"/>
      <c r="OIL1273" s="99"/>
      <c r="OIM1273" s="99"/>
      <c r="OIN1273" s="99"/>
      <c r="OIO1273" s="99"/>
      <c r="OIP1273" s="99"/>
      <c r="OIQ1273" s="99"/>
      <c r="OIR1273" s="99"/>
      <c r="OIS1273" s="99"/>
      <c r="OIT1273" s="99"/>
      <c r="OIU1273" s="99"/>
      <c r="OIV1273" s="99"/>
      <c r="OIW1273" s="99"/>
      <c r="OIX1273" s="99"/>
      <c r="OIY1273" s="99"/>
      <c r="OIZ1273" s="99"/>
      <c r="OJA1273" s="99"/>
      <c r="OJB1273" s="99"/>
      <c r="OJC1273" s="99"/>
      <c r="OJD1273" s="99"/>
      <c r="OJE1273" s="99"/>
      <c r="OJF1273" s="99"/>
      <c r="OJG1273" s="99"/>
      <c r="OJH1273" s="99"/>
      <c r="OJI1273" s="99"/>
      <c r="OJJ1273" s="99"/>
      <c r="OJK1273" s="99"/>
      <c r="OJL1273" s="99"/>
      <c r="OJM1273" s="99"/>
      <c r="OJN1273" s="99"/>
      <c r="OJO1273" s="99"/>
      <c r="OJP1273" s="99"/>
      <c r="OJQ1273" s="99"/>
      <c r="OJR1273" s="99"/>
      <c r="OJS1273" s="99"/>
      <c r="OJT1273" s="99"/>
      <c r="OJU1273" s="99"/>
      <c r="OJV1273" s="99"/>
      <c r="OJW1273" s="99"/>
      <c r="OJX1273" s="99"/>
      <c r="OJY1273" s="99"/>
      <c r="OJZ1273" s="99"/>
      <c r="OKA1273" s="99"/>
      <c r="OKB1273" s="99"/>
      <c r="OKC1273" s="99"/>
      <c r="OKD1273" s="99"/>
      <c r="OKE1273" s="99"/>
      <c r="OKF1273" s="99"/>
      <c r="OKG1273" s="99"/>
      <c r="OKH1273" s="99"/>
      <c r="OKI1273" s="99"/>
      <c r="OKJ1273" s="99"/>
      <c r="OKK1273" s="99"/>
      <c r="OKL1273" s="99"/>
      <c r="OKM1273" s="99"/>
      <c r="OKN1273" s="99"/>
      <c r="OKO1273" s="99"/>
      <c r="OKP1273" s="99"/>
      <c r="OKQ1273" s="99"/>
      <c r="OKR1273" s="99"/>
      <c r="OKS1273" s="99"/>
      <c r="OKT1273" s="99"/>
      <c r="OKU1273" s="99"/>
      <c r="OKV1273" s="99"/>
      <c r="OKW1273" s="99"/>
      <c r="OKX1273" s="99"/>
      <c r="OKY1273" s="99"/>
      <c r="OKZ1273" s="99"/>
      <c r="OLA1273" s="99"/>
      <c r="OLB1273" s="99"/>
      <c r="OLC1273" s="99"/>
      <c r="OLD1273" s="99"/>
      <c r="OLE1273" s="99"/>
      <c r="OLF1273" s="99"/>
      <c r="OLG1273" s="99"/>
      <c r="OLH1273" s="99"/>
      <c r="OLI1273" s="99"/>
      <c r="OLJ1273" s="99"/>
      <c r="OLK1273" s="99"/>
      <c r="OLL1273" s="99"/>
      <c r="OLM1273" s="99"/>
      <c r="OLN1273" s="99"/>
      <c r="OLO1273" s="99"/>
      <c r="OLP1273" s="99"/>
      <c r="OLQ1273" s="99"/>
      <c r="OLR1273" s="99"/>
      <c r="OLS1273" s="99"/>
      <c r="OLT1273" s="99"/>
      <c r="OLU1273" s="99"/>
      <c r="OLV1273" s="99"/>
      <c r="OLW1273" s="99"/>
      <c r="OLX1273" s="99"/>
      <c r="OLY1273" s="99"/>
      <c r="OLZ1273" s="99"/>
      <c r="OMA1273" s="99"/>
      <c r="OMB1273" s="99"/>
      <c r="OMC1273" s="99"/>
      <c r="OMD1273" s="99"/>
      <c r="OME1273" s="99"/>
      <c r="OMF1273" s="99"/>
      <c r="OMG1273" s="99"/>
      <c r="OMH1273" s="99"/>
      <c r="OMI1273" s="99"/>
      <c r="OMJ1273" s="99"/>
      <c r="OMK1273" s="99"/>
      <c r="OML1273" s="99"/>
      <c r="OMM1273" s="99"/>
      <c r="OMN1273" s="99"/>
      <c r="OMO1273" s="99"/>
      <c r="OMP1273" s="99"/>
      <c r="OMQ1273" s="99"/>
      <c r="OMR1273" s="99"/>
      <c r="OMS1273" s="99"/>
      <c r="OMT1273" s="99"/>
      <c r="OMU1273" s="99"/>
      <c r="OMV1273" s="99"/>
      <c r="OMW1273" s="99"/>
      <c r="OMX1273" s="99"/>
      <c r="OMY1273" s="99"/>
      <c r="OMZ1273" s="99"/>
      <c r="ONA1273" s="99"/>
      <c r="ONB1273" s="99"/>
      <c r="ONC1273" s="99"/>
      <c r="OND1273" s="99"/>
      <c r="ONE1273" s="99"/>
      <c r="ONF1273" s="99"/>
      <c r="ONG1273" s="99"/>
      <c r="ONH1273" s="99"/>
      <c r="ONI1273" s="99"/>
      <c r="ONJ1273" s="99"/>
      <c r="ONK1273" s="99"/>
      <c r="ONL1273" s="99"/>
      <c r="ONM1273" s="99"/>
      <c r="ONN1273" s="99"/>
      <c r="ONO1273" s="99"/>
      <c r="ONP1273" s="99"/>
      <c r="ONQ1273" s="99"/>
      <c r="ONR1273" s="99"/>
      <c r="ONS1273" s="99"/>
      <c r="ONT1273" s="99"/>
      <c r="ONU1273" s="99"/>
      <c r="ONV1273" s="99"/>
      <c r="ONW1273" s="99"/>
      <c r="ONX1273" s="99"/>
      <c r="ONY1273" s="99"/>
      <c r="ONZ1273" s="99"/>
      <c r="OOA1273" s="99"/>
      <c r="OOB1273" s="99"/>
      <c r="OOC1273" s="99"/>
      <c r="OOD1273" s="99"/>
      <c r="OOE1273" s="99"/>
      <c r="OOF1273" s="99"/>
      <c r="OOG1273" s="99"/>
      <c r="OOH1273" s="99"/>
      <c r="OOI1273" s="99"/>
      <c r="OOJ1273" s="99"/>
      <c r="OOK1273" s="99"/>
      <c r="OOL1273" s="99"/>
      <c r="OOM1273" s="99"/>
      <c r="OON1273" s="99"/>
      <c r="OOO1273" s="99"/>
      <c r="OOP1273" s="99"/>
      <c r="OOQ1273" s="99"/>
      <c r="OOR1273" s="99"/>
      <c r="OOS1273" s="99"/>
      <c r="OOT1273" s="99"/>
      <c r="OOU1273" s="99"/>
      <c r="OOV1273" s="99"/>
      <c r="OOW1273" s="99"/>
      <c r="OOX1273" s="99"/>
      <c r="OOY1273" s="99"/>
      <c r="OOZ1273" s="99"/>
      <c r="OPA1273" s="99"/>
      <c r="OPB1273" s="99"/>
      <c r="OPC1273" s="99"/>
      <c r="OPD1273" s="99"/>
      <c r="OPE1273" s="99"/>
      <c r="OPF1273" s="99"/>
      <c r="OPG1273" s="99"/>
      <c r="OPH1273" s="99"/>
      <c r="OPI1273" s="99"/>
      <c r="OPJ1273" s="99"/>
      <c r="OPK1273" s="99"/>
      <c r="OPL1273" s="99"/>
      <c r="OPM1273" s="99"/>
      <c r="OPN1273" s="99"/>
      <c r="OPO1273" s="99"/>
      <c r="OPP1273" s="99"/>
      <c r="OPQ1273" s="99"/>
      <c r="OPR1273" s="99"/>
      <c r="OPS1273" s="99"/>
      <c r="OPT1273" s="99"/>
      <c r="OPU1273" s="99"/>
      <c r="OPV1273" s="99"/>
      <c r="OPW1273" s="99"/>
      <c r="OPX1273" s="99"/>
      <c r="OPY1273" s="99"/>
      <c r="OPZ1273" s="99"/>
      <c r="OQA1273" s="99"/>
      <c r="OQB1273" s="99"/>
      <c r="OQC1273" s="99"/>
      <c r="OQD1273" s="99"/>
      <c r="OQE1273" s="99"/>
      <c r="OQF1273" s="99"/>
      <c r="OQG1273" s="99"/>
      <c r="OQH1273" s="99"/>
      <c r="OQI1273" s="99"/>
      <c r="OQJ1273" s="99"/>
      <c r="OQK1273" s="99"/>
      <c r="OQL1273" s="99"/>
      <c r="OQM1273" s="99"/>
      <c r="OQN1273" s="99"/>
      <c r="OQO1273" s="99"/>
      <c r="OQP1273" s="99"/>
      <c r="OQQ1273" s="99"/>
      <c r="OQR1273" s="99"/>
      <c r="OQS1273" s="99"/>
      <c r="OQT1273" s="99"/>
      <c r="OQU1273" s="99"/>
      <c r="OQV1273" s="99"/>
      <c r="OQW1273" s="99"/>
      <c r="OQX1273" s="99"/>
      <c r="OQY1273" s="99"/>
      <c r="OQZ1273" s="99"/>
      <c r="ORA1273" s="99"/>
      <c r="ORB1273" s="99"/>
      <c r="ORC1273" s="99"/>
      <c r="ORD1273" s="99"/>
      <c r="ORE1273" s="99"/>
      <c r="ORF1273" s="99"/>
      <c r="ORG1273" s="99"/>
      <c r="ORH1273" s="99"/>
      <c r="ORI1273" s="99"/>
      <c r="ORJ1273" s="99"/>
      <c r="ORK1273" s="99"/>
      <c r="ORL1273" s="99"/>
      <c r="ORM1273" s="99"/>
      <c r="ORN1273" s="99"/>
      <c r="ORO1273" s="99"/>
      <c r="ORP1273" s="99"/>
      <c r="ORQ1273" s="99"/>
      <c r="ORR1273" s="99"/>
      <c r="ORS1273" s="99"/>
      <c r="ORT1273" s="99"/>
      <c r="ORU1273" s="99"/>
      <c r="ORV1273" s="99"/>
      <c r="ORW1273" s="99"/>
      <c r="ORX1273" s="99"/>
      <c r="ORY1273" s="99"/>
      <c r="ORZ1273" s="99"/>
      <c r="OSA1273" s="99"/>
      <c r="OSB1273" s="99"/>
      <c r="OSC1273" s="99"/>
      <c r="OSD1273" s="99"/>
      <c r="OSE1273" s="99"/>
      <c r="OSF1273" s="99"/>
      <c r="OSG1273" s="99"/>
      <c r="OSH1273" s="99"/>
      <c r="OSI1273" s="99"/>
      <c r="OSJ1273" s="99"/>
      <c r="OSK1273" s="99"/>
      <c r="OSL1273" s="99"/>
      <c r="OSM1273" s="99"/>
      <c r="OSN1273" s="99"/>
      <c r="OSO1273" s="99"/>
      <c r="OSP1273" s="99"/>
      <c r="OSQ1273" s="99"/>
      <c r="OSR1273" s="99"/>
      <c r="OSS1273" s="99"/>
      <c r="OST1273" s="99"/>
      <c r="OSU1273" s="99"/>
      <c r="OSV1273" s="99"/>
      <c r="OSW1273" s="99"/>
      <c r="OSX1273" s="99"/>
      <c r="OSY1273" s="99"/>
      <c r="OSZ1273" s="99"/>
      <c r="OTA1273" s="99"/>
      <c r="OTB1273" s="99"/>
      <c r="OTC1273" s="99"/>
      <c r="OTD1273" s="99"/>
      <c r="OTE1273" s="99"/>
      <c r="OTF1273" s="99"/>
      <c r="OTG1273" s="99"/>
      <c r="OTH1273" s="99"/>
      <c r="OTI1273" s="99"/>
      <c r="OTJ1273" s="99"/>
      <c r="OTK1273" s="99"/>
      <c r="OTL1273" s="99"/>
      <c r="OTM1273" s="99"/>
      <c r="OTN1273" s="99"/>
      <c r="OTO1273" s="99"/>
      <c r="OTP1273" s="99"/>
      <c r="OTQ1273" s="99"/>
      <c r="OTR1273" s="99"/>
      <c r="OTS1273" s="99"/>
      <c r="OTT1273" s="99"/>
      <c r="OTU1273" s="99"/>
      <c r="OTV1273" s="99"/>
      <c r="OTW1273" s="99"/>
      <c r="OTX1273" s="99"/>
      <c r="OTY1273" s="99"/>
      <c r="OTZ1273" s="99"/>
      <c r="OUA1273" s="99"/>
      <c r="OUB1273" s="99"/>
      <c r="OUC1273" s="99"/>
      <c r="OUD1273" s="99"/>
      <c r="OUE1273" s="99"/>
      <c r="OUF1273" s="99"/>
      <c r="OUG1273" s="99"/>
      <c r="OUH1273" s="99"/>
      <c r="OUI1273" s="99"/>
      <c r="OUJ1273" s="99"/>
      <c r="OUK1273" s="99"/>
      <c r="OUL1273" s="99"/>
      <c r="OUM1273" s="99"/>
      <c r="OUN1273" s="99"/>
      <c r="OUO1273" s="99"/>
      <c r="OUP1273" s="99"/>
      <c r="OUQ1273" s="99"/>
      <c r="OUR1273" s="99"/>
      <c r="OUS1273" s="99"/>
      <c r="OUT1273" s="99"/>
      <c r="OUU1273" s="99"/>
      <c r="OUV1273" s="99"/>
      <c r="OUW1273" s="99"/>
      <c r="OUX1273" s="99"/>
      <c r="OUY1273" s="99"/>
      <c r="OUZ1273" s="99"/>
      <c r="OVA1273" s="99"/>
      <c r="OVB1273" s="99"/>
      <c r="OVC1273" s="99"/>
      <c r="OVD1273" s="99"/>
      <c r="OVE1273" s="99"/>
      <c r="OVF1273" s="99"/>
      <c r="OVG1273" s="99"/>
      <c r="OVH1273" s="99"/>
      <c r="OVI1273" s="99"/>
      <c r="OVJ1273" s="99"/>
      <c r="OVK1273" s="99"/>
      <c r="OVL1273" s="99"/>
      <c r="OVM1273" s="99"/>
      <c r="OVN1273" s="99"/>
      <c r="OVO1273" s="99"/>
      <c r="OVP1273" s="99"/>
      <c r="OVQ1273" s="99"/>
      <c r="OVR1273" s="99"/>
      <c r="OVS1273" s="99"/>
      <c r="OVT1273" s="99"/>
      <c r="OVU1273" s="99"/>
      <c r="OVV1273" s="99"/>
      <c r="OVW1273" s="99"/>
      <c r="OVX1273" s="99"/>
      <c r="OVY1273" s="99"/>
      <c r="OVZ1273" s="99"/>
      <c r="OWA1273" s="99"/>
      <c r="OWB1273" s="99"/>
      <c r="OWC1273" s="99"/>
      <c r="OWD1273" s="99"/>
      <c r="OWE1273" s="99"/>
      <c r="OWF1273" s="99"/>
      <c r="OWG1273" s="99"/>
      <c r="OWH1273" s="99"/>
      <c r="OWI1273" s="99"/>
      <c r="OWJ1273" s="99"/>
      <c r="OWK1273" s="99"/>
      <c r="OWL1273" s="99"/>
      <c r="OWM1273" s="99"/>
      <c r="OWN1273" s="99"/>
      <c r="OWO1273" s="99"/>
      <c r="OWP1273" s="99"/>
      <c r="OWQ1273" s="99"/>
      <c r="OWR1273" s="99"/>
      <c r="OWS1273" s="99"/>
      <c r="OWT1273" s="99"/>
      <c r="OWU1273" s="99"/>
      <c r="OWV1273" s="99"/>
      <c r="OWW1273" s="99"/>
      <c r="OWX1273" s="99"/>
      <c r="OWY1273" s="99"/>
      <c r="OWZ1273" s="99"/>
      <c r="OXA1273" s="99"/>
      <c r="OXB1273" s="99"/>
      <c r="OXC1273" s="99"/>
      <c r="OXD1273" s="99"/>
      <c r="OXE1273" s="99"/>
      <c r="OXF1273" s="99"/>
      <c r="OXG1273" s="99"/>
      <c r="OXH1273" s="99"/>
      <c r="OXI1273" s="99"/>
      <c r="OXJ1273" s="99"/>
      <c r="OXK1273" s="99"/>
      <c r="OXL1273" s="99"/>
      <c r="OXM1273" s="99"/>
      <c r="OXN1273" s="99"/>
      <c r="OXO1273" s="99"/>
      <c r="OXP1273" s="99"/>
      <c r="OXQ1273" s="99"/>
      <c r="OXR1273" s="99"/>
      <c r="OXS1273" s="99"/>
      <c r="OXT1273" s="99"/>
      <c r="OXU1273" s="99"/>
      <c r="OXV1273" s="99"/>
      <c r="OXW1273" s="99"/>
      <c r="OXX1273" s="99"/>
      <c r="OXY1273" s="99"/>
      <c r="OXZ1273" s="99"/>
      <c r="OYA1273" s="99"/>
      <c r="OYB1273" s="99"/>
      <c r="OYC1273" s="99"/>
      <c r="OYD1273" s="99"/>
      <c r="OYE1273" s="99"/>
      <c r="OYF1273" s="99"/>
      <c r="OYG1273" s="99"/>
      <c r="OYH1273" s="99"/>
      <c r="OYI1273" s="99"/>
      <c r="OYJ1273" s="99"/>
      <c r="OYK1273" s="99"/>
      <c r="OYL1273" s="99"/>
      <c r="OYM1273" s="99"/>
      <c r="OYN1273" s="99"/>
      <c r="OYO1273" s="99"/>
      <c r="OYP1273" s="99"/>
      <c r="OYQ1273" s="99"/>
      <c r="OYR1273" s="99"/>
      <c r="OYS1273" s="99"/>
      <c r="OYT1273" s="99"/>
      <c r="OYU1273" s="99"/>
      <c r="OYV1273" s="99"/>
      <c r="OYW1273" s="99"/>
      <c r="OYX1273" s="99"/>
      <c r="OYY1273" s="99"/>
      <c r="OYZ1273" s="99"/>
      <c r="OZA1273" s="99"/>
      <c r="OZB1273" s="99"/>
      <c r="OZC1273" s="99"/>
      <c r="OZD1273" s="99"/>
      <c r="OZE1273" s="99"/>
      <c r="OZF1273" s="99"/>
      <c r="OZG1273" s="99"/>
      <c r="OZH1273" s="99"/>
      <c r="OZI1273" s="99"/>
      <c r="OZJ1273" s="99"/>
      <c r="OZK1273" s="99"/>
      <c r="OZL1273" s="99"/>
      <c r="OZM1273" s="99"/>
      <c r="OZN1273" s="99"/>
      <c r="OZO1273" s="99"/>
      <c r="OZP1273" s="99"/>
      <c r="OZQ1273" s="99"/>
      <c r="OZR1273" s="99"/>
      <c r="OZS1273" s="99"/>
      <c r="OZT1273" s="99"/>
      <c r="OZU1273" s="99"/>
      <c r="OZV1273" s="99"/>
      <c r="OZW1273" s="99"/>
      <c r="OZX1273" s="99"/>
      <c r="OZY1273" s="99"/>
      <c r="OZZ1273" s="99"/>
      <c r="PAA1273" s="99"/>
      <c r="PAB1273" s="99"/>
      <c r="PAC1273" s="99"/>
      <c r="PAD1273" s="99"/>
      <c r="PAE1273" s="99"/>
      <c r="PAF1273" s="99"/>
      <c r="PAG1273" s="99"/>
      <c r="PAH1273" s="99"/>
      <c r="PAI1273" s="99"/>
      <c r="PAJ1273" s="99"/>
      <c r="PAK1273" s="99"/>
      <c r="PAL1273" s="99"/>
      <c r="PAM1273" s="99"/>
      <c r="PAN1273" s="99"/>
      <c r="PAO1273" s="99"/>
      <c r="PAP1273" s="99"/>
      <c r="PAQ1273" s="99"/>
      <c r="PAR1273" s="99"/>
      <c r="PAS1273" s="99"/>
      <c r="PAT1273" s="99"/>
      <c r="PAU1273" s="99"/>
      <c r="PAV1273" s="99"/>
      <c r="PAW1273" s="99"/>
      <c r="PAX1273" s="99"/>
      <c r="PAY1273" s="99"/>
      <c r="PAZ1273" s="99"/>
      <c r="PBA1273" s="99"/>
      <c r="PBB1273" s="99"/>
      <c r="PBC1273" s="99"/>
      <c r="PBD1273" s="99"/>
      <c r="PBE1273" s="99"/>
      <c r="PBF1273" s="99"/>
      <c r="PBG1273" s="99"/>
      <c r="PBH1273" s="99"/>
      <c r="PBI1273" s="99"/>
      <c r="PBJ1273" s="99"/>
      <c r="PBK1273" s="99"/>
      <c r="PBL1273" s="99"/>
      <c r="PBM1273" s="99"/>
      <c r="PBN1273" s="99"/>
      <c r="PBO1273" s="99"/>
      <c r="PBP1273" s="99"/>
      <c r="PBQ1273" s="99"/>
      <c r="PBR1273" s="99"/>
      <c r="PBS1273" s="99"/>
      <c r="PBT1273" s="99"/>
      <c r="PBU1273" s="99"/>
      <c r="PBV1273" s="99"/>
      <c r="PBW1273" s="99"/>
      <c r="PBX1273" s="99"/>
      <c r="PBY1273" s="99"/>
      <c r="PBZ1273" s="99"/>
      <c r="PCA1273" s="99"/>
      <c r="PCB1273" s="99"/>
      <c r="PCC1273" s="99"/>
      <c r="PCD1273" s="99"/>
      <c r="PCE1273" s="99"/>
      <c r="PCF1273" s="99"/>
      <c r="PCG1273" s="99"/>
      <c r="PCH1273" s="99"/>
      <c r="PCI1273" s="99"/>
      <c r="PCJ1273" s="99"/>
      <c r="PCK1273" s="99"/>
      <c r="PCL1273" s="99"/>
      <c r="PCM1273" s="99"/>
      <c r="PCN1273" s="99"/>
      <c r="PCO1273" s="99"/>
      <c r="PCP1273" s="99"/>
      <c r="PCQ1273" s="99"/>
      <c r="PCR1273" s="99"/>
      <c r="PCS1273" s="99"/>
      <c r="PCT1273" s="99"/>
      <c r="PCU1273" s="99"/>
      <c r="PCV1273" s="99"/>
      <c r="PCW1273" s="99"/>
      <c r="PCX1273" s="99"/>
      <c r="PCY1273" s="99"/>
      <c r="PCZ1273" s="99"/>
      <c r="PDA1273" s="99"/>
      <c r="PDB1273" s="99"/>
      <c r="PDC1273" s="99"/>
      <c r="PDD1273" s="99"/>
      <c r="PDE1273" s="99"/>
      <c r="PDF1273" s="99"/>
      <c r="PDG1273" s="99"/>
      <c r="PDH1273" s="99"/>
      <c r="PDI1273" s="99"/>
      <c r="PDJ1273" s="99"/>
      <c r="PDK1273" s="99"/>
      <c r="PDL1273" s="99"/>
      <c r="PDM1273" s="99"/>
      <c r="PDN1273" s="99"/>
      <c r="PDO1273" s="99"/>
      <c r="PDP1273" s="99"/>
      <c r="PDQ1273" s="99"/>
      <c r="PDR1273" s="99"/>
      <c r="PDS1273" s="99"/>
      <c r="PDT1273" s="99"/>
      <c r="PDU1273" s="99"/>
      <c r="PDV1273" s="99"/>
      <c r="PDW1273" s="99"/>
      <c r="PDX1273" s="99"/>
      <c r="PDY1273" s="99"/>
      <c r="PDZ1273" s="99"/>
      <c r="PEA1273" s="99"/>
      <c r="PEB1273" s="99"/>
      <c r="PEC1273" s="99"/>
      <c r="PED1273" s="99"/>
      <c r="PEE1273" s="99"/>
      <c r="PEF1273" s="99"/>
      <c r="PEG1273" s="99"/>
      <c r="PEH1273" s="99"/>
      <c r="PEI1273" s="99"/>
      <c r="PEJ1273" s="99"/>
      <c r="PEK1273" s="99"/>
      <c r="PEL1273" s="99"/>
      <c r="PEM1273" s="99"/>
      <c r="PEN1273" s="99"/>
      <c r="PEO1273" s="99"/>
      <c r="PEP1273" s="99"/>
      <c r="PEQ1273" s="99"/>
      <c r="PER1273" s="99"/>
      <c r="PES1273" s="99"/>
      <c r="PET1273" s="99"/>
      <c r="PEU1273" s="99"/>
      <c r="PEV1273" s="99"/>
      <c r="PEW1273" s="99"/>
      <c r="PEX1273" s="99"/>
      <c r="PEY1273" s="99"/>
      <c r="PEZ1273" s="99"/>
      <c r="PFA1273" s="99"/>
      <c r="PFB1273" s="99"/>
      <c r="PFC1273" s="99"/>
      <c r="PFD1273" s="99"/>
      <c r="PFE1273" s="99"/>
      <c r="PFF1273" s="99"/>
      <c r="PFG1273" s="99"/>
      <c r="PFH1273" s="99"/>
      <c r="PFI1273" s="99"/>
      <c r="PFJ1273" s="99"/>
      <c r="PFK1273" s="99"/>
      <c r="PFL1273" s="99"/>
      <c r="PFM1273" s="99"/>
      <c r="PFN1273" s="99"/>
      <c r="PFO1273" s="99"/>
      <c r="PFP1273" s="99"/>
      <c r="PFQ1273" s="99"/>
      <c r="PFR1273" s="99"/>
      <c r="PFS1273" s="99"/>
      <c r="PFT1273" s="99"/>
      <c r="PFU1273" s="99"/>
      <c r="PFV1273" s="99"/>
      <c r="PFW1273" s="99"/>
      <c r="PFX1273" s="99"/>
      <c r="PFY1273" s="99"/>
      <c r="PFZ1273" s="99"/>
      <c r="PGA1273" s="99"/>
      <c r="PGB1273" s="99"/>
      <c r="PGC1273" s="99"/>
      <c r="PGD1273" s="99"/>
      <c r="PGE1273" s="99"/>
      <c r="PGF1273" s="99"/>
      <c r="PGG1273" s="99"/>
      <c r="PGH1273" s="99"/>
      <c r="PGI1273" s="99"/>
      <c r="PGJ1273" s="99"/>
      <c r="PGK1273" s="99"/>
      <c r="PGL1273" s="99"/>
      <c r="PGM1273" s="99"/>
      <c r="PGN1273" s="99"/>
      <c r="PGO1273" s="99"/>
      <c r="PGP1273" s="99"/>
      <c r="PGQ1273" s="99"/>
      <c r="PGR1273" s="99"/>
      <c r="PGS1273" s="99"/>
      <c r="PGT1273" s="99"/>
      <c r="PGU1273" s="99"/>
      <c r="PGV1273" s="99"/>
      <c r="PGW1273" s="99"/>
      <c r="PGX1273" s="99"/>
      <c r="PGY1273" s="99"/>
      <c r="PGZ1273" s="99"/>
      <c r="PHA1273" s="99"/>
      <c r="PHB1273" s="99"/>
      <c r="PHC1273" s="99"/>
      <c r="PHD1273" s="99"/>
      <c r="PHE1273" s="99"/>
      <c r="PHF1273" s="99"/>
      <c r="PHG1273" s="99"/>
      <c r="PHH1273" s="99"/>
      <c r="PHI1273" s="99"/>
      <c r="PHJ1273" s="99"/>
      <c r="PHK1273" s="99"/>
      <c r="PHL1273" s="99"/>
      <c r="PHM1273" s="99"/>
      <c r="PHN1273" s="99"/>
      <c r="PHO1273" s="99"/>
      <c r="PHP1273" s="99"/>
      <c r="PHQ1273" s="99"/>
      <c r="PHR1273" s="99"/>
      <c r="PHS1273" s="99"/>
      <c r="PHT1273" s="99"/>
      <c r="PHU1273" s="99"/>
      <c r="PHV1273" s="99"/>
      <c r="PHW1273" s="99"/>
      <c r="PHX1273" s="99"/>
      <c r="PHY1273" s="99"/>
      <c r="PHZ1273" s="99"/>
      <c r="PIA1273" s="99"/>
      <c r="PIB1273" s="99"/>
      <c r="PIC1273" s="99"/>
      <c r="PID1273" s="99"/>
      <c r="PIE1273" s="99"/>
      <c r="PIF1273" s="99"/>
      <c r="PIG1273" s="99"/>
      <c r="PIH1273" s="99"/>
      <c r="PII1273" s="99"/>
      <c r="PIJ1273" s="99"/>
      <c r="PIK1273" s="99"/>
      <c r="PIL1273" s="99"/>
      <c r="PIM1273" s="99"/>
      <c r="PIN1273" s="99"/>
      <c r="PIO1273" s="99"/>
      <c r="PIP1273" s="99"/>
      <c r="PIQ1273" s="99"/>
      <c r="PIR1273" s="99"/>
      <c r="PIS1273" s="99"/>
      <c r="PIT1273" s="99"/>
      <c r="PIU1273" s="99"/>
      <c r="PIV1273" s="99"/>
      <c r="PIW1273" s="99"/>
      <c r="PIX1273" s="99"/>
      <c r="PIY1273" s="99"/>
      <c r="PIZ1273" s="99"/>
      <c r="PJA1273" s="99"/>
      <c r="PJB1273" s="99"/>
      <c r="PJC1273" s="99"/>
      <c r="PJD1273" s="99"/>
      <c r="PJE1273" s="99"/>
      <c r="PJF1273" s="99"/>
      <c r="PJG1273" s="99"/>
      <c r="PJH1273" s="99"/>
      <c r="PJI1273" s="99"/>
      <c r="PJJ1273" s="99"/>
      <c r="PJK1273" s="99"/>
      <c r="PJL1273" s="99"/>
      <c r="PJM1273" s="99"/>
      <c r="PJN1273" s="99"/>
      <c r="PJO1273" s="99"/>
      <c r="PJP1273" s="99"/>
      <c r="PJQ1273" s="99"/>
      <c r="PJR1273" s="99"/>
      <c r="PJS1273" s="99"/>
      <c r="PJT1273" s="99"/>
      <c r="PJU1273" s="99"/>
      <c r="PJV1273" s="99"/>
      <c r="PJW1273" s="99"/>
      <c r="PJX1273" s="99"/>
      <c r="PJY1273" s="99"/>
      <c r="PJZ1273" s="99"/>
      <c r="PKA1273" s="99"/>
      <c r="PKB1273" s="99"/>
      <c r="PKC1273" s="99"/>
      <c r="PKD1273" s="99"/>
      <c r="PKE1273" s="99"/>
      <c r="PKF1273" s="99"/>
      <c r="PKG1273" s="99"/>
      <c r="PKH1273" s="99"/>
      <c r="PKI1273" s="99"/>
      <c r="PKJ1273" s="99"/>
      <c r="PKK1273" s="99"/>
      <c r="PKL1273" s="99"/>
      <c r="PKM1273" s="99"/>
      <c r="PKN1273" s="99"/>
      <c r="PKO1273" s="99"/>
      <c r="PKP1273" s="99"/>
      <c r="PKQ1273" s="99"/>
      <c r="PKR1273" s="99"/>
      <c r="PKS1273" s="99"/>
      <c r="PKT1273" s="99"/>
      <c r="PKU1273" s="99"/>
      <c r="PKV1273" s="99"/>
      <c r="PKW1273" s="99"/>
      <c r="PKX1273" s="99"/>
      <c r="PKY1273" s="99"/>
      <c r="PKZ1273" s="99"/>
      <c r="PLA1273" s="99"/>
      <c r="PLB1273" s="99"/>
      <c r="PLC1273" s="99"/>
      <c r="PLD1273" s="99"/>
      <c r="PLE1273" s="99"/>
      <c r="PLF1273" s="99"/>
      <c r="PLG1273" s="99"/>
      <c r="PLH1273" s="99"/>
      <c r="PLI1273" s="99"/>
      <c r="PLJ1273" s="99"/>
      <c r="PLK1273" s="99"/>
      <c r="PLL1273" s="99"/>
      <c r="PLM1273" s="99"/>
      <c r="PLN1273" s="99"/>
      <c r="PLO1273" s="99"/>
      <c r="PLP1273" s="99"/>
      <c r="PLQ1273" s="99"/>
      <c r="PLR1273" s="99"/>
      <c r="PLS1273" s="99"/>
      <c r="PLT1273" s="99"/>
      <c r="PLU1273" s="99"/>
      <c r="PLV1273" s="99"/>
      <c r="PLW1273" s="99"/>
      <c r="PLX1273" s="99"/>
      <c r="PLY1273" s="99"/>
      <c r="PLZ1273" s="99"/>
      <c r="PMA1273" s="99"/>
      <c r="PMB1273" s="99"/>
      <c r="PMC1273" s="99"/>
      <c r="PMD1273" s="99"/>
      <c r="PME1273" s="99"/>
      <c r="PMF1273" s="99"/>
      <c r="PMG1273" s="99"/>
      <c r="PMH1273" s="99"/>
      <c r="PMI1273" s="99"/>
      <c r="PMJ1273" s="99"/>
      <c r="PMK1273" s="99"/>
      <c r="PML1273" s="99"/>
      <c r="PMM1273" s="99"/>
      <c r="PMN1273" s="99"/>
      <c r="PMO1273" s="99"/>
      <c r="PMP1273" s="99"/>
      <c r="PMQ1273" s="99"/>
      <c r="PMR1273" s="99"/>
      <c r="PMS1273" s="99"/>
      <c r="PMT1273" s="99"/>
      <c r="PMU1273" s="99"/>
      <c r="PMV1273" s="99"/>
      <c r="PMW1273" s="99"/>
      <c r="PMX1273" s="99"/>
      <c r="PMY1273" s="99"/>
      <c r="PMZ1273" s="99"/>
      <c r="PNA1273" s="99"/>
      <c r="PNB1273" s="99"/>
      <c r="PNC1273" s="99"/>
      <c r="PND1273" s="99"/>
      <c r="PNE1273" s="99"/>
      <c r="PNF1273" s="99"/>
      <c r="PNG1273" s="99"/>
      <c r="PNH1273" s="99"/>
      <c r="PNI1273" s="99"/>
      <c r="PNJ1273" s="99"/>
      <c r="PNK1273" s="99"/>
      <c r="PNL1273" s="99"/>
      <c r="PNM1273" s="99"/>
      <c r="PNN1273" s="99"/>
      <c r="PNO1273" s="99"/>
      <c r="PNP1273" s="99"/>
      <c r="PNQ1273" s="99"/>
      <c r="PNR1273" s="99"/>
      <c r="PNS1273" s="99"/>
      <c r="PNT1273" s="99"/>
      <c r="PNU1273" s="99"/>
      <c r="PNV1273" s="99"/>
      <c r="PNW1273" s="99"/>
      <c r="PNX1273" s="99"/>
      <c r="PNY1273" s="99"/>
      <c r="PNZ1273" s="99"/>
      <c r="POA1273" s="99"/>
      <c r="POB1273" s="99"/>
      <c r="POC1273" s="99"/>
      <c r="POD1273" s="99"/>
      <c r="POE1273" s="99"/>
      <c r="POF1273" s="99"/>
      <c r="POG1273" s="99"/>
      <c r="POH1273" s="99"/>
      <c r="POI1273" s="99"/>
      <c r="POJ1273" s="99"/>
      <c r="POK1273" s="99"/>
      <c r="POL1273" s="99"/>
      <c r="POM1273" s="99"/>
      <c r="PON1273" s="99"/>
      <c r="POO1273" s="99"/>
      <c r="POP1273" s="99"/>
      <c r="POQ1273" s="99"/>
      <c r="POR1273" s="99"/>
      <c r="POS1273" s="99"/>
      <c r="POT1273" s="99"/>
      <c r="POU1273" s="99"/>
      <c r="POV1273" s="99"/>
      <c r="POW1273" s="99"/>
      <c r="POX1273" s="99"/>
      <c r="POY1273" s="99"/>
      <c r="POZ1273" s="99"/>
      <c r="PPA1273" s="99"/>
      <c r="PPB1273" s="99"/>
      <c r="PPC1273" s="99"/>
      <c r="PPD1273" s="99"/>
      <c r="PPE1273" s="99"/>
      <c r="PPF1273" s="99"/>
      <c r="PPG1273" s="99"/>
      <c r="PPH1273" s="99"/>
      <c r="PPI1273" s="99"/>
      <c r="PPJ1273" s="99"/>
      <c r="PPK1273" s="99"/>
      <c r="PPL1273" s="99"/>
      <c r="PPM1273" s="99"/>
      <c r="PPN1273" s="99"/>
      <c r="PPO1273" s="99"/>
      <c r="PPP1273" s="99"/>
      <c r="PPQ1273" s="99"/>
      <c r="PPR1273" s="99"/>
      <c r="PPS1273" s="99"/>
      <c r="PPT1273" s="99"/>
      <c r="PPU1273" s="99"/>
      <c r="PPV1273" s="99"/>
      <c r="PPW1273" s="99"/>
      <c r="PPX1273" s="99"/>
      <c r="PPY1273" s="99"/>
      <c r="PPZ1273" s="99"/>
      <c r="PQA1273" s="99"/>
      <c r="PQB1273" s="99"/>
      <c r="PQC1273" s="99"/>
      <c r="PQD1273" s="99"/>
      <c r="PQE1273" s="99"/>
      <c r="PQF1273" s="99"/>
      <c r="PQG1273" s="99"/>
      <c r="PQH1273" s="99"/>
      <c r="PQI1273" s="99"/>
      <c r="PQJ1273" s="99"/>
      <c r="PQK1273" s="99"/>
      <c r="PQL1273" s="99"/>
      <c r="PQM1273" s="99"/>
      <c r="PQN1273" s="99"/>
      <c r="PQO1273" s="99"/>
      <c r="PQP1273" s="99"/>
      <c r="PQQ1273" s="99"/>
      <c r="PQR1273" s="99"/>
      <c r="PQS1273" s="99"/>
      <c r="PQT1273" s="99"/>
      <c r="PQU1273" s="99"/>
      <c r="PQV1273" s="99"/>
      <c r="PQW1273" s="99"/>
      <c r="PQX1273" s="99"/>
      <c r="PQY1273" s="99"/>
      <c r="PQZ1273" s="99"/>
      <c r="PRA1273" s="99"/>
      <c r="PRB1273" s="99"/>
      <c r="PRC1273" s="99"/>
      <c r="PRD1273" s="99"/>
      <c r="PRE1273" s="99"/>
      <c r="PRF1273" s="99"/>
      <c r="PRG1273" s="99"/>
      <c r="PRH1273" s="99"/>
      <c r="PRI1273" s="99"/>
      <c r="PRJ1273" s="99"/>
      <c r="PRK1273" s="99"/>
      <c r="PRL1273" s="99"/>
      <c r="PRM1273" s="99"/>
      <c r="PRN1273" s="99"/>
      <c r="PRO1273" s="99"/>
      <c r="PRP1273" s="99"/>
      <c r="PRQ1273" s="99"/>
      <c r="PRR1273" s="99"/>
      <c r="PRS1273" s="99"/>
      <c r="PRT1273" s="99"/>
      <c r="PRU1273" s="99"/>
      <c r="PRV1273" s="99"/>
      <c r="PRW1273" s="99"/>
      <c r="PRX1273" s="99"/>
      <c r="PRY1273" s="99"/>
      <c r="PRZ1273" s="99"/>
      <c r="PSA1273" s="99"/>
      <c r="PSB1273" s="99"/>
      <c r="PSC1273" s="99"/>
      <c r="PSD1273" s="99"/>
      <c r="PSE1273" s="99"/>
      <c r="PSF1273" s="99"/>
      <c r="PSG1273" s="99"/>
      <c r="PSH1273" s="99"/>
      <c r="PSI1273" s="99"/>
      <c r="PSJ1273" s="99"/>
      <c r="PSK1273" s="99"/>
      <c r="PSL1273" s="99"/>
      <c r="PSM1273" s="99"/>
      <c r="PSN1273" s="99"/>
      <c r="PSO1273" s="99"/>
      <c r="PSP1273" s="99"/>
      <c r="PSQ1273" s="99"/>
      <c r="PSR1273" s="99"/>
      <c r="PSS1273" s="99"/>
      <c r="PST1273" s="99"/>
      <c r="PSU1273" s="99"/>
      <c r="PSV1273" s="99"/>
      <c r="PSW1273" s="99"/>
      <c r="PSX1273" s="99"/>
      <c r="PSY1273" s="99"/>
      <c r="PSZ1273" s="99"/>
      <c r="PTA1273" s="99"/>
      <c r="PTB1273" s="99"/>
      <c r="PTC1273" s="99"/>
      <c r="PTD1273" s="99"/>
      <c r="PTE1273" s="99"/>
      <c r="PTF1273" s="99"/>
      <c r="PTG1273" s="99"/>
      <c r="PTH1273" s="99"/>
      <c r="PTI1273" s="99"/>
      <c r="PTJ1273" s="99"/>
      <c r="PTK1273" s="99"/>
      <c r="PTL1273" s="99"/>
      <c r="PTM1273" s="99"/>
      <c r="PTN1273" s="99"/>
      <c r="PTO1273" s="99"/>
      <c r="PTP1273" s="99"/>
      <c r="PTQ1273" s="99"/>
      <c r="PTR1273" s="99"/>
      <c r="PTS1273" s="99"/>
      <c r="PTT1273" s="99"/>
      <c r="PTU1273" s="99"/>
      <c r="PTV1273" s="99"/>
      <c r="PTW1273" s="99"/>
      <c r="PTX1273" s="99"/>
      <c r="PTY1273" s="99"/>
      <c r="PTZ1273" s="99"/>
      <c r="PUA1273" s="99"/>
      <c r="PUB1273" s="99"/>
      <c r="PUC1273" s="99"/>
      <c r="PUD1273" s="99"/>
      <c r="PUE1273" s="99"/>
      <c r="PUF1273" s="99"/>
      <c r="PUG1273" s="99"/>
      <c r="PUH1273" s="99"/>
      <c r="PUI1273" s="99"/>
      <c r="PUJ1273" s="99"/>
      <c r="PUK1273" s="99"/>
      <c r="PUL1273" s="99"/>
      <c r="PUM1273" s="99"/>
      <c r="PUN1273" s="99"/>
      <c r="PUO1273" s="99"/>
      <c r="PUP1273" s="99"/>
      <c r="PUQ1273" s="99"/>
      <c r="PUR1273" s="99"/>
      <c r="PUS1273" s="99"/>
      <c r="PUT1273" s="99"/>
      <c r="PUU1273" s="99"/>
      <c r="PUV1273" s="99"/>
      <c r="PUW1273" s="99"/>
      <c r="PUX1273" s="99"/>
      <c r="PUY1273" s="99"/>
      <c r="PUZ1273" s="99"/>
      <c r="PVA1273" s="99"/>
      <c r="PVB1273" s="99"/>
      <c r="PVC1273" s="99"/>
      <c r="PVD1273" s="99"/>
      <c r="PVE1273" s="99"/>
      <c r="PVF1273" s="99"/>
      <c r="PVG1273" s="99"/>
      <c r="PVH1273" s="99"/>
      <c r="PVI1273" s="99"/>
      <c r="PVJ1273" s="99"/>
      <c r="PVK1273" s="99"/>
      <c r="PVL1273" s="99"/>
      <c r="PVM1273" s="99"/>
      <c r="PVN1273" s="99"/>
      <c r="PVO1273" s="99"/>
      <c r="PVP1273" s="99"/>
      <c r="PVQ1273" s="99"/>
      <c r="PVR1273" s="99"/>
      <c r="PVS1273" s="99"/>
      <c r="PVT1273" s="99"/>
      <c r="PVU1273" s="99"/>
      <c r="PVV1273" s="99"/>
      <c r="PVW1273" s="99"/>
      <c r="PVX1273" s="99"/>
      <c r="PVY1273" s="99"/>
      <c r="PVZ1273" s="99"/>
      <c r="PWA1273" s="99"/>
      <c r="PWB1273" s="99"/>
      <c r="PWC1273" s="99"/>
      <c r="PWD1273" s="99"/>
      <c r="PWE1273" s="99"/>
      <c r="PWF1273" s="99"/>
      <c r="PWG1273" s="99"/>
      <c r="PWH1273" s="99"/>
      <c r="PWI1273" s="99"/>
      <c r="PWJ1273" s="99"/>
      <c r="PWK1273" s="99"/>
      <c r="PWL1273" s="99"/>
      <c r="PWM1273" s="99"/>
      <c r="PWN1273" s="99"/>
      <c r="PWO1273" s="99"/>
      <c r="PWP1273" s="99"/>
      <c r="PWQ1273" s="99"/>
      <c r="PWR1273" s="99"/>
      <c r="PWS1273" s="99"/>
      <c r="PWT1273" s="99"/>
      <c r="PWU1273" s="99"/>
      <c r="PWV1273" s="99"/>
      <c r="PWW1273" s="99"/>
      <c r="PWX1273" s="99"/>
      <c r="PWY1273" s="99"/>
      <c r="PWZ1273" s="99"/>
      <c r="PXA1273" s="99"/>
      <c r="PXB1273" s="99"/>
      <c r="PXC1273" s="99"/>
      <c r="PXD1273" s="99"/>
      <c r="PXE1273" s="99"/>
      <c r="PXF1273" s="99"/>
      <c r="PXG1273" s="99"/>
      <c r="PXH1273" s="99"/>
      <c r="PXI1273" s="99"/>
      <c r="PXJ1273" s="99"/>
      <c r="PXK1273" s="99"/>
      <c r="PXL1273" s="99"/>
      <c r="PXM1273" s="99"/>
      <c r="PXN1273" s="99"/>
      <c r="PXO1273" s="99"/>
      <c r="PXP1273" s="99"/>
      <c r="PXQ1273" s="99"/>
      <c r="PXR1273" s="99"/>
      <c r="PXS1273" s="99"/>
      <c r="PXT1273" s="99"/>
      <c r="PXU1273" s="99"/>
      <c r="PXV1273" s="99"/>
      <c r="PXW1273" s="99"/>
      <c r="PXX1273" s="99"/>
      <c r="PXY1273" s="99"/>
      <c r="PXZ1273" s="99"/>
      <c r="PYA1273" s="99"/>
      <c r="PYB1273" s="99"/>
      <c r="PYC1273" s="99"/>
      <c r="PYD1273" s="99"/>
      <c r="PYE1273" s="99"/>
      <c r="PYF1273" s="99"/>
      <c r="PYG1273" s="99"/>
      <c r="PYH1273" s="99"/>
      <c r="PYI1273" s="99"/>
      <c r="PYJ1273" s="99"/>
      <c r="PYK1273" s="99"/>
      <c r="PYL1273" s="99"/>
      <c r="PYM1273" s="99"/>
      <c r="PYN1273" s="99"/>
      <c r="PYO1273" s="99"/>
      <c r="PYP1273" s="99"/>
      <c r="PYQ1273" s="99"/>
      <c r="PYR1273" s="99"/>
      <c r="PYS1273" s="99"/>
      <c r="PYT1273" s="99"/>
      <c r="PYU1273" s="99"/>
      <c r="PYV1273" s="99"/>
      <c r="PYW1273" s="99"/>
      <c r="PYX1273" s="99"/>
      <c r="PYY1273" s="99"/>
      <c r="PYZ1273" s="99"/>
      <c r="PZA1273" s="99"/>
      <c r="PZB1273" s="99"/>
      <c r="PZC1273" s="99"/>
      <c r="PZD1273" s="99"/>
      <c r="PZE1273" s="99"/>
      <c r="PZF1273" s="99"/>
      <c r="PZG1273" s="99"/>
      <c r="PZH1273" s="99"/>
      <c r="PZI1273" s="99"/>
      <c r="PZJ1273" s="99"/>
      <c r="PZK1273" s="99"/>
      <c r="PZL1273" s="99"/>
      <c r="PZM1273" s="99"/>
      <c r="PZN1273" s="99"/>
      <c r="PZO1273" s="99"/>
      <c r="PZP1273" s="99"/>
      <c r="PZQ1273" s="99"/>
      <c r="PZR1273" s="99"/>
      <c r="PZS1273" s="99"/>
      <c r="PZT1273" s="99"/>
      <c r="PZU1273" s="99"/>
      <c r="PZV1273" s="99"/>
      <c r="PZW1273" s="99"/>
      <c r="PZX1273" s="99"/>
      <c r="PZY1273" s="99"/>
      <c r="PZZ1273" s="99"/>
      <c r="QAA1273" s="99"/>
      <c r="QAB1273" s="99"/>
      <c r="QAC1273" s="99"/>
      <c r="QAD1273" s="99"/>
      <c r="QAE1273" s="99"/>
      <c r="QAF1273" s="99"/>
      <c r="QAG1273" s="99"/>
      <c r="QAH1273" s="99"/>
      <c r="QAI1273" s="99"/>
      <c r="QAJ1273" s="99"/>
      <c r="QAK1273" s="99"/>
      <c r="QAL1273" s="99"/>
      <c r="QAM1273" s="99"/>
      <c r="QAN1273" s="99"/>
      <c r="QAO1273" s="99"/>
      <c r="QAP1273" s="99"/>
      <c r="QAQ1273" s="99"/>
      <c r="QAR1273" s="99"/>
      <c r="QAS1273" s="99"/>
      <c r="QAT1273" s="99"/>
      <c r="QAU1273" s="99"/>
      <c r="QAV1273" s="99"/>
      <c r="QAW1273" s="99"/>
      <c r="QAX1273" s="99"/>
      <c r="QAY1273" s="99"/>
      <c r="QAZ1273" s="99"/>
      <c r="QBA1273" s="99"/>
      <c r="QBB1273" s="99"/>
      <c r="QBC1273" s="99"/>
      <c r="QBD1273" s="99"/>
      <c r="QBE1273" s="99"/>
      <c r="QBF1273" s="99"/>
      <c r="QBG1273" s="99"/>
      <c r="QBH1273" s="99"/>
      <c r="QBI1273" s="99"/>
      <c r="QBJ1273" s="99"/>
      <c r="QBK1273" s="99"/>
      <c r="QBL1273" s="99"/>
      <c r="QBM1273" s="99"/>
      <c r="QBN1273" s="99"/>
      <c r="QBO1273" s="99"/>
      <c r="QBP1273" s="99"/>
      <c r="QBQ1273" s="99"/>
      <c r="QBR1273" s="99"/>
      <c r="QBS1273" s="99"/>
      <c r="QBT1273" s="99"/>
      <c r="QBU1273" s="99"/>
      <c r="QBV1273" s="99"/>
      <c r="QBW1273" s="99"/>
      <c r="QBX1273" s="99"/>
      <c r="QBY1273" s="99"/>
      <c r="QBZ1273" s="99"/>
      <c r="QCA1273" s="99"/>
      <c r="QCB1273" s="99"/>
      <c r="QCC1273" s="99"/>
      <c r="QCD1273" s="99"/>
      <c r="QCE1273" s="99"/>
      <c r="QCF1273" s="99"/>
      <c r="QCG1273" s="99"/>
      <c r="QCH1273" s="99"/>
      <c r="QCI1273" s="99"/>
      <c r="QCJ1273" s="99"/>
      <c r="QCK1273" s="99"/>
      <c r="QCL1273" s="99"/>
      <c r="QCM1273" s="99"/>
      <c r="QCN1273" s="99"/>
      <c r="QCO1273" s="99"/>
      <c r="QCP1273" s="99"/>
      <c r="QCQ1273" s="99"/>
      <c r="QCR1273" s="99"/>
      <c r="QCS1273" s="99"/>
      <c r="QCT1273" s="99"/>
      <c r="QCU1273" s="99"/>
      <c r="QCV1273" s="99"/>
      <c r="QCW1273" s="99"/>
      <c r="QCX1273" s="99"/>
      <c r="QCY1273" s="99"/>
      <c r="QCZ1273" s="99"/>
      <c r="QDA1273" s="99"/>
      <c r="QDB1273" s="99"/>
      <c r="QDC1273" s="99"/>
      <c r="QDD1273" s="99"/>
      <c r="QDE1273" s="99"/>
      <c r="QDF1273" s="99"/>
      <c r="QDG1273" s="99"/>
      <c r="QDH1273" s="99"/>
      <c r="QDI1273" s="99"/>
      <c r="QDJ1273" s="99"/>
      <c r="QDK1273" s="99"/>
      <c r="QDL1273" s="99"/>
      <c r="QDM1273" s="99"/>
      <c r="QDN1273" s="99"/>
      <c r="QDO1273" s="99"/>
      <c r="QDP1273" s="99"/>
      <c r="QDQ1273" s="99"/>
      <c r="QDR1273" s="99"/>
      <c r="QDS1273" s="99"/>
      <c r="QDT1273" s="99"/>
      <c r="QDU1273" s="99"/>
      <c r="QDV1273" s="99"/>
      <c r="QDW1273" s="99"/>
      <c r="QDX1273" s="99"/>
      <c r="QDY1273" s="99"/>
      <c r="QDZ1273" s="99"/>
      <c r="QEA1273" s="99"/>
      <c r="QEB1273" s="99"/>
      <c r="QEC1273" s="99"/>
      <c r="QED1273" s="99"/>
      <c r="QEE1273" s="99"/>
      <c r="QEF1273" s="99"/>
      <c r="QEG1273" s="99"/>
      <c r="QEH1273" s="99"/>
      <c r="QEI1273" s="99"/>
      <c r="QEJ1273" s="99"/>
      <c r="QEK1273" s="99"/>
      <c r="QEL1273" s="99"/>
      <c r="QEM1273" s="99"/>
      <c r="QEN1273" s="99"/>
      <c r="QEO1273" s="99"/>
      <c r="QEP1273" s="99"/>
      <c r="QEQ1273" s="99"/>
      <c r="QER1273" s="99"/>
      <c r="QES1273" s="99"/>
      <c r="QET1273" s="99"/>
      <c r="QEU1273" s="99"/>
      <c r="QEV1273" s="99"/>
      <c r="QEW1273" s="99"/>
      <c r="QEX1273" s="99"/>
      <c r="QEY1273" s="99"/>
      <c r="QEZ1273" s="99"/>
      <c r="QFA1273" s="99"/>
      <c r="QFB1273" s="99"/>
      <c r="QFC1273" s="99"/>
      <c r="QFD1273" s="99"/>
      <c r="QFE1273" s="99"/>
      <c r="QFF1273" s="99"/>
      <c r="QFG1273" s="99"/>
      <c r="QFH1273" s="99"/>
      <c r="QFI1273" s="99"/>
      <c r="QFJ1273" s="99"/>
      <c r="QFK1273" s="99"/>
      <c r="QFL1273" s="99"/>
      <c r="QFM1273" s="99"/>
      <c r="QFN1273" s="99"/>
      <c r="QFO1273" s="99"/>
      <c r="QFP1273" s="99"/>
      <c r="QFQ1273" s="99"/>
      <c r="QFR1273" s="99"/>
      <c r="QFS1273" s="99"/>
      <c r="QFT1273" s="99"/>
      <c r="QFU1273" s="99"/>
      <c r="QFV1273" s="99"/>
      <c r="QFW1273" s="99"/>
      <c r="QFX1273" s="99"/>
      <c r="QFY1273" s="99"/>
      <c r="QFZ1273" s="99"/>
      <c r="QGA1273" s="99"/>
      <c r="QGB1273" s="99"/>
      <c r="QGC1273" s="99"/>
      <c r="QGD1273" s="99"/>
      <c r="QGE1273" s="99"/>
      <c r="QGF1273" s="99"/>
      <c r="QGG1273" s="99"/>
      <c r="QGH1273" s="99"/>
      <c r="QGI1273" s="99"/>
      <c r="QGJ1273" s="99"/>
      <c r="QGK1273" s="99"/>
      <c r="QGL1273" s="99"/>
      <c r="QGM1273" s="99"/>
      <c r="QGN1273" s="99"/>
      <c r="QGO1273" s="99"/>
      <c r="QGP1273" s="99"/>
      <c r="QGQ1273" s="99"/>
      <c r="QGR1273" s="99"/>
      <c r="QGS1273" s="99"/>
      <c r="QGT1273" s="99"/>
      <c r="QGU1273" s="99"/>
      <c r="QGV1273" s="99"/>
      <c r="QGW1273" s="99"/>
      <c r="QGX1273" s="99"/>
      <c r="QGY1273" s="99"/>
      <c r="QGZ1273" s="99"/>
      <c r="QHA1273" s="99"/>
      <c r="QHB1273" s="99"/>
      <c r="QHC1273" s="99"/>
      <c r="QHD1273" s="99"/>
      <c r="QHE1273" s="99"/>
      <c r="QHF1273" s="99"/>
      <c r="QHG1273" s="99"/>
      <c r="QHH1273" s="99"/>
      <c r="QHI1273" s="99"/>
      <c r="QHJ1273" s="99"/>
      <c r="QHK1273" s="99"/>
      <c r="QHL1273" s="99"/>
      <c r="QHM1273" s="99"/>
      <c r="QHN1273" s="99"/>
      <c r="QHO1273" s="99"/>
      <c r="QHP1273" s="99"/>
      <c r="QHQ1273" s="99"/>
      <c r="QHR1273" s="99"/>
      <c r="QHS1273" s="99"/>
      <c r="QHT1273" s="99"/>
      <c r="QHU1273" s="99"/>
      <c r="QHV1273" s="99"/>
      <c r="QHW1273" s="99"/>
      <c r="QHX1273" s="99"/>
      <c r="QHY1273" s="99"/>
      <c r="QHZ1273" s="99"/>
      <c r="QIA1273" s="99"/>
      <c r="QIB1273" s="99"/>
      <c r="QIC1273" s="99"/>
      <c r="QID1273" s="99"/>
      <c r="QIE1273" s="99"/>
      <c r="QIF1273" s="99"/>
      <c r="QIG1273" s="99"/>
      <c r="QIH1273" s="99"/>
      <c r="QII1273" s="99"/>
      <c r="QIJ1273" s="99"/>
      <c r="QIK1273" s="99"/>
      <c r="QIL1273" s="99"/>
      <c r="QIM1273" s="99"/>
      <c r="QIN1273" s="99"/>
      <c r="QIO1273" s="99"/>
      <c r="QIP1273" s="99"/>
      <c r="QIQ1273" s="99"/>
      <c r="QIR1273" s="99"/>
      <c r="QIS1273" s="99"/>
      <c r="QIT1273" s="99"/>
      <c r="QIU1273" s="99"/>
      <c r="QIV1273" s="99"/>
      <c r="QIW1273" s="99"/>
      <c r="QIX1273" s="99"/>
      <c r="QIY1273" s="99"/>
      <c r="QIZ1273" s="99"/>
      <c r="QJA1273" s="99"/>
      <c r="QJB1273" s="99"/>
      <c r="QJC1273" s="99"/>
      <c r="QJD1273" s="99"/>
      <c r="QJE1273" s="99"/>
      <c r="QJF1273" s="99"/>
      <c r="QJG1273" s="99"/>
      <c r="QJH1273" s="99"/>
      <c r="QJI1273" s="99"/>
      <c r="QJJ1273" s="99"/>
      <c r="QJK1273" s="99"/>
      <c r="QJL1273" s="99"/>
      <c r="QJM1273" s="99"/>
      <c r="QJN1273" s="99"/>
      <c r="QJO1273" s="99"/>
      <c r="QJP1273" s="99"/>
      <c r="QJQ1273" s="99"/>
      <c r="QJR1273" s="99"/>
      <c r="QJS1273" s="99"/>
      <c r="QJT1273" s="99"/>
      <c r="QJU1273" s="99"/>
      <c r="QJV1273" s="99"/>
      <c r="QJW1273" s="99"/>
      <c r="QJX1273" s="99"/>
      <c r="QJY1273" s="99"/>
      <c r="QJZ1273" s="99"/>
      <c r="QKA1273" s="99"/>
      <c r="QKB1273" s="99"/>
      <c r="QKC1273" s="99"/>
      <c r="QKD1273" s="99"/>
      <c r="QKE1273" s="99"/>
      <c r="QKF1273" s="99"/>
      <c r="QKG1273" s="99"/>
      <c r="QKH1273" s="99"/>
      <c r="QKI1273" s="99"/>
      <c r="QKJ1273" s="99"/>
      <c r="QKK1273" s="99"/>
      <c r="QKL1273" s="99"/>
      <c r="QKM1273" s="99"/>
      <c r="QKN1273" s="99"/>
      <c r="QKO1273" s="99"/>
      <c r="QKP1273" s="99"/>
      <c r="QKQ1273" s="99"/>
      <c r="QKR1273" s="99"/>
      <c r="QKS1273" s="99"/>
      <c r="QKT1273" s="99"/>
      <c r="QKU1273" s="99"/>
      <c r="QKV1273" s="99"/>
      <c r="QKW1273" s="99"/>
      <c r="QKX1273" s="99"/>
      <c r="QKY1273" s="99"/>
      <c r="QKZ1273" s="99"/>
      <c r="QLA1273" s="99"/>
      <c r="QLB1273" s="99"/>
      <c r="QLC1273" s="99"/>
      <c r="QLD1273" s="99"/>
      <c r="QLE1273" s="99"/>
      <c r="QLF1273" s="99"/>
      <c r="QLG1273" s="99"/>
      <c r="QLH1273" s="99"/>
      <c r="QLI1273" s="99"/>
      <c r="QLJ1273" s="99"/>
      <c r="QLK1273" s="99"/>
      <c r="QLL1273" s="99"/>
      <c r="QLM1273" s="99"/>
      <c r="QLN1273" s="99"/>
      <c r="QLO1273" s="99"/>
      <c r="QLP1273" s="99"/>
      <c r="QLQ1273" s="99"/>
      <c r="QLR1273" s="99"/>
      <c r="QLS1273" s="99"/>
      <c r="QLT1273" s="99"/>
      <c r="QLU1273" s="99"/>
      <c r="QLV1273" s="99"/>
      <c r="QLW1273" s="99"/>
      <c r="QLX1273" s="99"/>
      <c r="QLY1273" s="99"/>
      <c r="QLZ1273" s="99"/>
      <c r="QMA1273" s="99"/>
      <c r="QMB1273" s="99"/>
      <c r="QMC1273" s="99"/>
      <c r="QMD1273" s="99"/>
      <c r="QME1273" s="99"/>
      <c r="QMF1273" s="99"/>
      <c r="QMG1273" s="99"/>
      <c r="QMH1273" s="99"/>
      <c r="QMI1273" s="99"/>
      <c r="QMJ1273" s="99"/>
      <c r="QMK1273" s="99"/>
      <c r="QML1273" s="99"/>
      <c r="QMM1273" s="99"/>
      <c r="QMN1273" s="99"/>
      <c r="QMO1273" s="99"/>
      <c r="QMP1273" s="99"/>
      <c r="QMQ1273" s="99"/>
      <c r="QMR1273" s="99"/>
      <c r="QMS1273" s="99"/>
      <c r="QMT1273" s="99"/>
      <c r="QMU1273" s="99"/>
      <c r="QMV1273" s="99"/>
      <c r="QMW1273" s="99"/>
      <c r="QMX1273" s="99"/>
      <c r="QMY1273" s="99"/>
      <c r="QMZ1273" s="99"/>
      <c r="QNA1273" s="99"/>
      <c r="QNB1273" s="99"/>
      <c r="QNC1273" s="99"/>
      <c r="QND1273" s="99"/>
      <c r="QNE1273" s="99"/>
      <c r="QNF1273" s="99"/>
      <c r="QNG1273" s="99"/>
      <c r="QNH1273" s="99"/>
      <c r="QNI1273" s="99"/>
      <c r="QNJ1273" s="99"/>
      <c r="QNK1273" s="99"/>
      <c r="QNL1273" s="99"/>
      <c r="QNM1273" s="99"/>
      <c r="QNN1273" s="99"/>
      <c r="QNO1273" s="99"/>
      <c r="QNP1273" s="99"/>
      <c r="QNQ1273" s="99"/>
      <c r="QNR1273" s="99"/>
      <c r="QNS1273" s="99"/>
      <c r="QNT1273" s="99"/>
      <c r="QNU1273" s="99"/>
      <c r="QNV1273" s="99"/>
      <c r="QNW1273" s="99"/>
      <c r="QNX1273" s="99"/>
      <c r="QNY1273" s="99"/>
      <c r="QNZ1273" s="99"/>
      <c r="QOA1273" s="99"/>
      <c r="QOB1273" s="99"/>
      <c r="QOC1273" s="99"/>
      <c r="QOD1273" s="99"/>
      <c r="QOE1273" s="99"/>
      <c r="QOF1273" s="99"/>
      <c r="QOG1273" s="99"/>
      <c r="QOH1273" s="99"/>
      <c r="QOI1273" s="99"/>
      <c r="QOJ1273" s="99"/>
      <c r="QOK1273" s="99"/>
      <c r="QOL1273" s="99"/>
      <c r="QOM1273" s="99"/>
      <c r="QON1273" s="99"/>
      <c r="QOO1273" s="99"/>
      <c r="QOP1273" s="99"/>
      <c r="QOQ1273" s="99"/>
      <c r="QOR1273" s="99"/>
      <c r="QOS1273" s="99"/>
      <c r="QOT1273" s="99"/>
      <c r="QOU1273" s="99"/>
      <c r="QOV1273" s="99"/>
      <c r="QOW1273" s="99"/>
      <c r="QOX1273" s="99"/>
      <c r="QOY1273" s="99"/>
      <c r="QOZ1273" s="99"/>
      <c r="QPA1273" s="99"/>
      <c r="QPB1273" s="99"/>
      <c r="QPC1273" s="99"/>
      <c r="QPD1273" s="99"/>
      <c r="QPE1273" s="99"/>
      <c r="QPF1273" s="99"/>
      <c r="QPG1273" s="99"/>
      <c r="QPH1273" s="99"/>
      <c r="QPI1273" s="99"/>
      <c r="QPJ1273" s="99"/>
      <c r="QPK1273" s="99"/>
      <c r="QPL1273" s="99"/>
      <c r="QPM1273" s="99"/>
      <c r="QPN1273" s="99"/>
      <c r="QPO1273" s="99"/>
      <c r="QPP1273" s="99"/>
      <c r="QPQ1273" s="99"/>
      <c r="QPR1273" s="99"/>
      <c r="QPS1273" s="99"/>
      <c r="QPT1273" s="99"/>
      <c r="QPU1273" s="99"/>
      <c r="QPV1273" s="99"/>
      <c r="QPW1273" s="99"/>
      <c r="QPX1273" s="99"/>
      <c r="QPY1273" s="99"/>
      <c r="QPZ1273" s="99"/>
      <c r="QQA1273" s="99"/>
      <c r="QQB1273" s="99"/>
      <c r="QQC1273" s="99"/>
      <c r="QQD1273" s="99"/>
      <c r="QQE1273" s="99"/>
      <c r="QQF1273" s="99"/>
      <c r="QQG1273" s="99"/>
      <c r="QQH1273" s="99"/>
      <c r="QQI1273" s="99"/>
      <c r="QQJ1273" s="99"/>
      <c r="QQK1273" s="99"/>
      <c r="QQL1273" s="99"/>
      <c r="QQM1273" s="99"/>
      <c r="QQN1273" s="99"/>
      <c r="QQO1273" s="99"/>
      <c r="QQP1273" s="99"/>
      <c r="QQQ1273" s="99"/>
      <c r="QQR1273" s="99"/>
      <c r="QQS1273" s="99"/>
      <c r="QQT1273" s="99"/>
      <c r="QQU1273" s="99"/>
      <c r="QQV1273" s="99"/>
      <c r="QQW1273" s="99"/>
      <c r="QQX1273" s="99"/>
      <c r="QQY1273" s="99"/>
      <c r="QQZ1273" s="99"/>
      <c r="QRA1273" s="99"/>
      <c r="QRB1273" s="99"/>
      <c r="QRC1273" s="99"/>
      <c r="QRD1273" s="99"/>
      <c r="QRE1273" s="99"/>
      <c r="QRF1273" s="99"/>
      <c r="QRG1273" s="99"/>
      <c r="QRH1273" s="99"/>
      <c r="QRI1273" s="99"/>
      <c r="QRJ1273" s="99"/>
      <c r="QRK1273" s="99"/>
      <c r="QRL1273" s="99"/>
      <c r="QRM1273" s="99"/>
      <c r="QRN1273" s="99"/>
      <c r="QRO1273" s="99"/>
      <c r="QRP1273" s="99"/>
      <c r="QRQ1273" s="99"/>
      <c r="QRR1273" s="99"/>
      <c r="QRS1273" s="99"/>
      <c r="QRT1273" s="99"/>
      <c r="QRU1273" s="99"/>
      <c r="QRV1273" s="99"/>
      <c r="QRW1273" s="99"/>
      <c r="QRX1273" s="99"/>
      <c r="QRY1273" s="99"/>
      <c r="QRZ1273" s="99"/>
      <c r="QSA1273" s="99"/>
      <c r="QSB1273" s="99"/>
      <c r="QSC1273" s="99"/>
      <c r="QSD1273" s="99"/>
      <c r="QSE1273" s="99"/>
      <c r="QSF1273" s="99"/>
      <c r="QSG1273" s="99"/>
      <c r="QSH1273" s="99"/>
      <c r="QSI1273" s="99"/>
      <c r="QSJ1273" s="99"/>
      <c r="QSK1273" s="99"/>
      <c r="QSL1273" s="99"/>
      <c r="QSM1273" s="99"/>
      <c r="QSN1273" s="99"/>
      <c r="QSO1273" s="99"/>
      <c r="QSP1273" s="99"/>
      <c r="QSQ1273" s="99"/>
      <c r="QSR1273" s="99"/>
      <c r="QSS1273" s="99"/>
      <c r="QST1273" s="99"/>
      <c r="QSU1273" s="99"/>
      <c r="QSV1273" s="99"/>
      <c r="QSW1273" s="99"/>
      <c r="QSX1273" s="99"/>
      <c r="QSY1273" s="99"/>
      <c r="QSZ1273" s="99"/>
      <c r="QTA1273" s="99"/>
      <c r="QTB1273" s="99"/>
      <c r="QTC1273" s="99"/>
      <c r="QTD1273" s="99"/>
      <c r="QTE1273" s="99"/>
      <c r="QTF1273" s="99"/>
      <c r="QTG1273" s="99"/>
      <c r="QTH1273" s="99"/>
      <c r="QTI1273" s="99"/>
      <c r="QTJ1273" s="99"/>
      <c r="QTK1273" s="99"/>
      <c r="QTL1273" s="99"/>
      <c r="QTM1273" s="99"/>
      <c r="QTN1273" s="99"/>
      <c r="QTO1273" s="99"/>
      <c r="QTP1273" s="99"/>
      <c r="QTQ1273" s="99"/>
      <c r="QTR1273" s="99"/>
      <c r="QTS1273" s="99"/>
      <c r="QTT1273" s="99"/>
      <c r="QTU1273" s="99"/>
      <c r="QTV1273" s="99"/>
      <c r="QTW1273" s="99"/>
      <c r="QTX1273" s="99"/>
      <c r="QTY1273" s="99"/>
      <c r="QTZ1273" s="99"/>
      <c r="QUA1273" s="99"/>
      <c r="QUB1273" s="99"/>
      <c r="QUC1273" s="99"/>
      <c r="QUD1273" s="99"/>
      <c r="QUE1273" s="99"/>
      <c r="QUF1273" s="99"/>
      <c r="QUG1273" s="99"/>
      <c r="QUH1273" s="99"/>
      <c r="QUI1273" s="99"/>
      <c r="QUJ1273" s="99"/>
      <c r="QUK1273" s="99"/>
      <c r="QUL1273" s="99"/>
      <c r="QUM1273" s="99"/>
      <c r="QUN1273" s="99"/>
      <c r="QUO1273" s="99"/>
      <c r="QUP1273" s="99"/>
      <c r="QUQ1273" s="99"/>
      <c r="QUR1273" s="99"/>
      <c r="QUS1273" s="99"/>
      <c r="QUT1273" s="99"/>
      <c r="QUU1273" s="99"/>
      <c r="QUV1273" s="99"/>
      <c r="QUW1273" s="99"/>
      <c r="QUX1273" s="99"/>
      <c r="QUY1273" s="99"/>
      <c r="QUZ1273" s="99"/>
      <c r="QVA1273" s="99"/>
      <c r="QVB1273" s="99"/>
      <c r="QVC1273" s="99"/>
      <c r="QVD1273" s="99"/>
      <c r="QVE1273" s="99"/>
      <c r="QVF1273" s="99"/>
      <c r="QVG1273" s="99"/>
      <c r="QVH1273" s="99"/>
      <c r="QVI1273" s="99"/>
      <c r="QVJ1273" s="99"/>
      <c r="QVK1273" s="99"/>
      <c r="QVL1273" s="99"/>
      <c r="QVM1273" s="99"/>
      <c r="QVN1273" s="99"/>
      <c r="QVO1273" s="99"/>
      <c r="QVP1273" s="99"/>
      <c r="QVQ1273" s="99"/>
      <c r="QVR1273" s="99"/>
      <c r="QVS1273" s="99"/>
      <c r="QVT1273" s="99"/>
      <c r="QVU1273" s="99"/>
      <c r="QVV1273" s="99"/>
      <c r="QVW1273" s="99"/>
      <c r="QVX1273" s="99"/>
      <c r="QVY1273" s="99"/>
      <c r="QVZ1273" s="99"/>
      <c r="QWA1273" s="99"/>
      <c r="QWB1273" s="99"/>
      <c r="QWC1273" s="99"/>
      <c r="QWD1273" s="99"/>
      <c r="QWE1273" s="99"/>
      <c r="QWF1273" s="99"/>
      <c r="QWG1273" s="99"/>
      <c r="QWH1273" s="99"/>
      <c r="QWI1273" s="99"/>
      <c r="QWJ1273" s="99"/>
      <c r="QWK1273" s="99"/>
      <c r="QWL1273" s="99"/>
      <c r="QWM1273" s="99"/>
      <c r="QWN1273" s="99"/>
      <c r="QWO1273" s="99"/>
      <c r="QWP1273" s="99"/>
      <c r="QWQ1273" s="99"/>
      <c r="QWR1273" s="99"/>
      <c r="QWS1273" s="99"/>
      <c r="QWT1273" s="99"/>
      <c r="QWU1273" s="99"/>
      <c r="QWV1273" s="99"/>
      <c r="QWW1273" s="99"/>
      <c r="QWX1273" s="99"/>
      <c r="QWY1273" s="99"/>
      <c r="QWZ1273" s="99"/>
      <c r="QXA1273" s="99"/>
      <c r="QXB1273" s="99"/>
      <c r="QXC1273" s="99"/>
      <c r="QXD1273" s="99"/>
      <c r="QXE1273" s="99"/>
      <c r="QXF1273" s="99"/>
      <c r="QXG1273" s="99"/>
      <c r="QXH1273" s="99"/>
      <c r="QXI1273" s="99"/>
      <c r="QXJ1273" s="99"/>
      <c r="QXK1273" s="99"/>
      <c r="QXL1273" s="99"/>
      <c r="QXM1273" s="99"/>
      <c r="QXN1273" s="99"/>
      <c r="QXO1273" s="99"/>
      <c r="QXP1273" s="99"/>
      <c r="QXQ1273" s="99"/>
      <c r="QXR1273" s="99"/>
      <c r="QXS1273" s="99"/>
      <c r="QXT1273" s="99"/>
      <c r="QXU1273" s="99"/>
      <c r="QXV1273" s="99"/>
      <c r="QXW1273" s="99"/>
      <c r="QXX1273" s="99"/>
      <c r="QXY1273" s="99"/>
      <c r="QXZ1273" s="99"/>
      <c r="QYA1273" s="99"/>
      <c r="QYB1273" s="99"/>
      <c r="QYC1273" s="99"/>
      <c r="QYD1273" s="99"/>
      <c r="QYE1273" s="99"/>
      <c r="QYF1273" s="99"/>
      <c r="QYG1273" s="99"/>
      <c r="QYH1273" s="99"/>
      <c r="QYI1273" s="99"/>
      <c r="QYJ1273" s="99"/>
      <c r="QYK1273" s="99"/>
      <c r="QYL1273" s="99"/>
      <c r="QYM1273" s="99"/>
      <c r="QYN1273" s="99"/>
      <c r="QYO1273" s="99"/>
      <c r="QYP1273" s="99"/>
      <c r="QYQ1273" s="99"/>
      <c r="QYR1273" s="99"/>
      <c r="QYS1273" s="99"/>
      <c r="QYT1273" s="99"/>
      <c r="QYU1273" s="99"/>
      <c r="QYV1273" s="99"/>
      <c r="QYW1273" s="99"/>
      <c r="QYX1273" s="99"/>
      <c r="QYY1273" s="99"/>
      <c r="QYZ1273" s="99"/>
      <c r="QZA1273" s="99"/>
      <c r="QZB1273" s="99"/>
      <c r="QZC1273" s="99"/>
      <c r="QZD1273" s="99"/>
      <c r="QZE1273" s="99"/>
      <c r="QZF1273" s="99"/>
      <c r="QZG1273" s="99"/>
      <c r="QZH1273" s="99"/>
      <c r="QZI1273" s="99"/>
      <c r="QZJ1273" s="99"/>
      <c r="QZK1273" s="99"/>
      <c r="QZL1273" s="99"/>
      <c r="QZM1273" s="99"/>
      <c r="QZN1273" s="99"/>
      <c r="QZO1273" s="99"/>
      <c r="QZP1273" s="99"/>
      <c r="QZQ1273" s="99"/>
      <c r="QZR1273" s="99"/>
      <c r="QZS1273" s="99"/>
      <c r="QZT1273" s="99"/>
      <c r="QZU1273" s="99"/>
      <c r="QZV1273" s="99"/>
      <c r="QZW1273" s="99"/>
      <c r="QZX1273" s="99"/>
      <c r="QZY1273" s="99"/>
      <c r="QZZ1273" s="99"/>
      <c r="RAA1273" s="99"/>
      <c r="RAB1273" s="99"/>
      <c r="RAC1273" s="99"/>
      <c r="RAD1273" s="99"/>
      <c r="RAE1273" s="99"/>
      <c r="RAF1273" s="99"/>
      <c r="RAG1273" s="99"/>
      <c r="RAH1273" s="99"/>
      <c r="RAI1273" s="99"/>
      <c r="RAJ1273" s="99"/>
      <c r="RAK1273" s="99"/>
      <c r="RAL1273" s="99"/>
      <c r="RAM1273" s="99"/>
      <c r="RAN1273" s="99"/>
      <c r="RAO1273" s="99"/>
      <c r="RAP1273" s="99"/>
      <c r="RAQ1273" s="99"/>
      <c r="RAR1273" s="99"/>
      <c r="RAS1273" s="99"/>
      <c r="RAT1273" s="99"/>
      <c r="RAU1273" s="99"/>
      <c r="RAV1273" s="99"/>
      <c r="RAW1273" s="99"/>
      <c r="RAX1273" s="99"/>
      <c r="RAY1273" s="99"/>
      <c r="RAZ1273" s="99"/>
      <c r="RBA1273" s="99"/>
      <c r="RBB1273" s="99"/>
      <c r="RBC1273" s="99"/>
      <c r="RBD1273" s="99"/>
      <c r="RBE1273" s="99"/>
      <c r="RBF1273" s="99"/>
      <c r="RBG1273" s="99"/>
      <c r="RBH1273" s="99"/>
      <c r="RBI1273" s="99"/>
      <c r="RBJ1273" s="99"/>
      <c r="RBK1273" s="99"/>
      <c r="RBL1273" s="99"/>
      <c r="RBM1273" s="99"/>
      <c r="RBN1273" s="99"/>
      <c r="RBO1273" s="99"/>
      <c r="RBP1273" s="99"/>
      <c r="RBQ1273" s="99"/>
      <c r="RBR1273" s="99"/>
      <c r="RBS1273" s="99"/>
      <c r="RBT1273" s="99"/>
      <c r="RBU1273" s="99"/>
      <c r="RBV1273" s="99"/>
      <c r="RBW1273" s="99"/>
      <c r="RBX1273" s="99"/>
      <c r="RBY1273" s="99"/>
      <c r="RBZ1273" s="99"/>
      <c r="RCA1273" s="99"/>
      <c r="RCB1273" s="99"/>
      <c r="RCC1273" s="99"/>
      <c r="RCD1273" s="99"/>
      <c r="RCE1273" s="99"/>
      <c r="RCF1273" s="99"/>
      <c r="RCG1273" s="99"/>
      <c r="RCH1273" s="99"/>
      <c r="RCI1273" s="99"/>
      <c r="RCJ1273" s="99"/>
      <c r="RCK1273" s="99"/>
      <c r="RCL1273" s="99"/>
      <c r="RCM1273" s="99"/>
      <c r="RCN1273" s="99"/>
      <c r="RCO1273" s="99"/>
      <c r="RCP1273" s="99"/>
      <c r="RCQ1273" s="99"/>
      <c r="RCR1273" s="99"/>
      <c r="RCS1273" s="99"/>
      <c r="RCT1273" s="99"/>
      <c r="RCU1273" s="99"/>
      <c r="RCV1273" s="99"/>
      <c r="RCW1273" s="99"/>
      <c r="RCX1273" s="99"/>
      <c r="RCY1273" s="99"/>
      <c r="RCZ1273" s="99"/>
      <c r="RDA1273" s="99"/>
      <c r="RDB1273" s="99"/>
      <c r="RDC1273" s="99"/>
      <c r="RDD1273" s="99"/>
      <c r="RDE1273" s="99"/>
      <c r="RDF1273" s="99"/>
      <c r="RDG1273" s="99"/>
      <c r="RDH1273" s="99"/>
      <c r="RDI1273" s="99"/>
      <c r="RDJ1273" s="99"/>
      <c r="RDK1273" s="99"/>
      <c r="RDL1273" s="99"/>
      <c r="RDM1273" s="99"/>
      <c r="RDN1273" s="99"/>
      <c r="RDO1273" s="99"/>
      <c r="RDP1273" s="99"/>
      <c r="RDQ1273" s="99"/>
      <c r="RDR1273" s="99"/>
      <c r="RDS1273" s="99"/>
      <c r="RDT1273" s="99"/>
      <c r="RDU1273" s="99"/>
      <c r="RDV1273" s="99"/>
      <c r="RDW1273" s="99"/>
      <c r="RDX1273" s="99"/>
      <c r="RDY1273" s="99"/>
      <c r="RDZ1273" s="99"/>
      <c r="REA1273" s="99"/>
      <c r="REB1273" s="99"/>
      <c r="REC1273" s="99"/>
      <c r="RED1273" s="99"/>
      <c r="REE1273" s="99"/>
      <c r="REF1273" s="99"/>
      <c r="REG1273" s="99"/>
      <c r="REH1273" s="99"/>
      <c r="REI1273" s="99"/>
      <c r="REJ1273" s="99"/>
      <c r="REK1273" s="99"/>
      <c r="REL1273" s="99"/>
      <c r="REM1273" s="99"/>
      <c r="REN1273" s="99"/>
      <c r="REO1273" s="99"/>
      <c r="REP1273" s="99"/>
      <c r="REQ1273" s="99"/>
      <c r="RER1273" s="99"/>
      <c r="RES1273" s="99"/>
      <c r="RET1273" s="99"/>
      <c r="REU1273" s="99"/>
      <c r="REV1273" s="99"/>
      <c r="REW1273" s="99"/>
      <c r="REX1273" s="99"/>
      <c r="REY1273" s="99"/>
      <c r="REZ1273" s="99"/>
      <c r="RFA1273" s="99"/>
      <c r="RFB1273" s="99"/>
      <c r="RFC1273" s="99"/>
      <c r="RFD1273" s="99"/>
      <c r="RFE1273" s="99"/>
      <c r="RFF1273" s="99"/>
      <c r="RFG1273" s="99"/>
      <c r="RFH1273" s="99"/>
      <c r="RFI1273" s="99"/>
      <c r="RFJ1273" s="99"/>
      <c r="RFK1273" s="99"/>
      <c r="RFL1273" s="99"/>
      <c r="RFM1273" s="99"/>
      <c r="RFN1273" s="99"/>
      <c r="RFO1273" s="99"/>
      <c r="RFP1273" s="99"/>
      <c r="RFQ1273" s="99"/>
      <c r="RFR1273" s="99"/>
      <c r="RFS1273" s="99"/>
      <c r="RFT1273" s="99"/>
      <c r="RFU1273" s="99"/>
      <c r="RFV1273" s="99"/>
      <c r="RFW1273" s="99"/>
      <c r="RFX1273" s="99"/>
      <c r="RFY1273" s="99"/>
      <c r="RFZ1273" s="99"/>
      <c r="RGA1273" s="99"/>
      <c r="RGB1273" s="99"/>
      <c r="RGC1273" s="99"/>
      <c r="RGD1273" s="99"/>
      <c r="RGE1273" s="99"/>
      <c r="RGF1273" s="99"/>
      <c r="RGG1273" s="99"/>
      <c r="RGH1273" s="99"/>
      <c r="RGI1273" s="99"/>
      <c r="RGJ1273" s="99"/>
      <c r="RGK1273" s="99"/>
      <c r="RGL1273" s="99"/>
      <c r="RGM1273" s="99"/>
      <c r="RGN1273" s="99"/>
      <c r="RGO1273" s="99"/>
      <c r="RGP1273" s="99"/>
      <c r="RGQ1273" s="99"/>
      <c r="RGR1273" s="99"/>
      <c r="RGS1273" s="99"/>
      <c r="RGT1273" s="99"/>
      <c r="RGU1273" s="99"/>
      <c r="RGV1273" s="99"/>
      <c r="RGW1273" s="99"/>
      <c r="RGX1273" s="99"/>
      <c r="RGY1273" s="99"/>
      <c r="RGZ1273" s="99"/>
      <c r="RHA1273" s="99"/>
      <c r="RHB1273" s="99"/>
      <c r="RHC1273" s="99"/>
      <c r="RHD1273" s="99"/>
      <c r="RHE1273" s="99"/>
      <c r="RHF1273" s="99"/>
      <c r="RHG1273" s="99"/>
      <c r="RHH1273" s="99"/>
      <c r="RHI1273" s="99"/>
      <c r="RHJ1273" s="99"/>
      <c r="RHK1273" s="99"/>
      <c r="RHL1273" s="99"/>
      <c r="RHM1273" s="99"/>
      <c r="RHN1273" s="99"/>
      <c r="RHO1273" s="99"/>
      <c r="RHP1273" s="99"/>
      <c r="RHQ1273" s="99"/>
      <c r="RHR1273" s="99"/>
      <c r="RHS1273" s="99"/>
      <c r="RHT1273" s="99"/>
      <c r="RHU1273" s="99"/>
      <c r="RHV1273" s="99"/>
      <c r="RHW1273" s="99"/>
      <c r="RHX1273" s="99"/>
      <c r="RHY1273" s="99"/>
      <c r="RHZ1273" s="99"/>
      <c r="RIA1273" s="99"/>
      <c r="RIB1273" s="99"/>
      <c r="RIC1273" s="99"/>
      <c r="RID1273" s="99"/>
      <c r="RIE1273" s="99"/>
      <c r="RIF1273" s="99"/>
      <c r="RIG1273" s="99"/>
      <c r="RIH1273" s="99"/>
      <c r="RII1273" s="99"/>
      <c r="RIJ1273" s="99"/>
      <c r="RIK1273" s="99"/>
      <c r="RIL1273" s="99"/>
      <c r="RIM1273" s="99"/>
      <c r="RIN1273" s="99"/>
      <c r="RIO1273" s="99"/>
      <c r="RIP1273" s="99"/>
      <c r="RIQ1273" s="99"/>
      <c r="RIR1273" s="99"/>
      <c r="RIS1273" s="99"/>
      <c r="RIT1273" s="99"/>
      <c r="RIU1273" s="99"/>
      <c r="RIV1273" s="99"/>
      <c r="RIW1273" s="99"/>
      <c r="RIX1273" s="99"/>
      <c r="RIY1273" s="99"/>
      <c r="RIZ1273" s="99"/>
      <c r="RJA1273" s="99"/>
      <c r="RJB1273" s="99"/>
      <c r="RJC1273" s="99"/>
      <c r="RJD1273" s="99"/>
      <c r="RJE1273" s="99"/>
      <c r="RJF1273" s="99"/>
      <c r="RJG1273" s="99"/>
      <c r="RJH1273" s="99"/>
      <c r="RJI1273" s="99"/>
      <c r="RJJ1273" s="99"/>
      <c r="RJK1273" s="99"/>
      <c r="RJL1273" s="99"/>
      <c r="RJM1273" s="99"/>
      <c r="RJN1273" s="99"/>
      <c r="RJO1273" s="99"/>
      <c r="RJP1273" s="99"/>
      <c r="RJQ1273" s="99"/>
      <c r="RJR1273" s="99"/>
      <c r="RJS1273" s="99"/>
      <c r="RJT1273" s="99"/>
      <c r="RJU1273" s="99"/>
      <c r="RJV1273" s="99"/>
      <c r="RJW1273" s="99"/>
      <c r="RJX1273" s="99"/>
      <c r="RJY1273" s="99"/>
      <c r="RJZ1273" s="99"/>
      <c r="RKA1273" s="99"/>
      <c r="RKB1273" s="99"/>
      <c r="RKC1273" s="99"/>
      <c r="RKD1273" s="99"/>
      <c r="RKE1273" s="99"/>
      <c r="RKF1273" s="99"/>
      <c r="RKG1273" s="99"/>
      <c r="RKH1273" s="99"/>
      <c r="RKI1273" s="99"/>
      <c r="RKJ1273" s="99"/>
      <c r="RKK1273" s="99"/>
      <c r="RKL1273" s="99"/>
      <c r="RKM1273" s="99"/>
      <c r="RKN1273" s="99"/>
      <c r="RKO1273" s="99"/>
      <c r="RKP1273" s="99"/>
      <c r="RKQ1273" s="99"/>
      <c r="RKR1273" s="99"/>
      <c r="RKS1273" s="99"/>
      <c r="RKT1273" s="99"/>
      <c r="RKU1273" s="99"/>
      <c r="RKV1273" s="99"/>
      <c r="RKW1273" s="99"/>
      <c r="RKX1273" s="99"/>
      <c r="RKY1273" s="99"/>
      <c r="RKZ1273" s="99"/>
      <c r="RLA1273" s="99"/>
      <c r="RLB1273" s="99"/>
      <c r="RLC1273" s="99"/>
      <c r="RLD1273" s="99"/>
      <c r="RLE1273" s="99"/>
      <c r="RLF1273" s="99"/>
      <c r="RLG1273" s="99"/>
      <c r="RLH1273" s="99"/>
      <c r="RLI1273" s="99"/>
      <c r="RLJ1273" s="99"/>
      <c r="RLK1273" s="99"/>
      <c r="RLL1273" s="99"/>
      <c r="RLM1273" s="99"/>
      <c r="RLN1273" s="99"/>
      <c r="RLO1273" s="99"/>
      <c r="RLP1273" s="99"/>
      <c r="RLQ1273" s="99"/>
      <c r="RLR1273" s="99"/>
      <c r="RLS1273" s="99"/>
      <c r="RLT1273" s="99"/>
      <c r="RLU1273" s="99"/>
      <c r="RLV1273" s="99"/>
      <c r="RLW1273" s="99"/>
      <c r="RLX1273" s="99"/>
      <c r="RLY1273" s="99"/>
      <c r="RLZ1273" s="99"/>
      <c r="RMA1273" s="99"/>
      <c r="RMB1273" s="99"/>
      <c r="RMC1273" s="99"/>
      <c r="RMD1273" s="99"/>
      <c r="RME1273" s="99"/>
      <c r="RMF1273" s="99"/>
      <c r="RMG1273" s="99"/>
      <c r="RMH1273" s="99"/>
      <c r="RMI1273" s="99"/>
      <c r="RMJ1273" s="99"/>
      <c r="RMK1273" s="99"/>
      <c r="RML1273" s="99"/>
      <c r="RMM1273" s="99"/>
      <c r="RMN1273" s="99"/>
      <c r="RMO1273" s="99"/>
      <c r="RMP1273" s="99"/>
      <c r="RMQ1273" s="99"/>
      <c r="RMR1273" s="99"/>
      <c r="RMS1273" s="99"/>
      <c r="RMT1273" s="99"/>
      <c r="RMU1273" s="99"/>
      <c r="RMV1273" s="99"/>
      <c r="RMW1273" s="99"/>
      <c r="RMX1273" s="99"/>
      <c r="RMY1273" s="99"/>
      <c r="RMZ1273" s="99"/>
      <c r="RNA1273" s="99"/>
      <c r="RNB1273" s="99"/>
      <c r="RNC1273" s="99"/>
      <c r="RND1273" s="99"/>
      <c r="RNE1273" s="99"/>
      <c r="RNF1273" s="99"/>
      <c r="RNG1273" s="99"/>
      <c r="RNH1273" s="99"/>
      <c r="RNI1273" s="99"/>
      <c r="RNJ1273" s="99"/>
      <c r="RNK1273" s="99"/>
      <c r="RNL1273" s="99"/>
      <c r="RNM1273" s="99"/>
      <c r="RNN1273" s="99"/>
      <c r="RNO1273" s="99"/>
      <c r="RNP1273" s="99"/>
      <c r="RNQ1273" s="99"/>
      <c r="RNR1273" s="99"/>
      <c r="RNS1273" s="99"/>
      <c r="RNT1273" s="99"/>
      <c r="RNU1273" s="99"/>
      <c r="RNV1273" s="99"/>
      <c r="RNW1273" s="99"/>
      <c r="RNX1273" s="99"/>
      <c r="RNY1273" s="99"/>
      <c r="RNZ1273" s="99"/>
      <c r="ROA1273" s="99"/>
      <c r="ROB1273" s="99"/>
      <c r="ROC1273" s="99"/>
      <c r="ROD1273" s="99"/>
      <c r="ROE1273" s="99"/>
      <c r="ROF1273" s="99"/>
      <c r="ROG1273" s="99"/>
      <c r="ROH1273" s="99"/>
      <c r="ROI1273" s="99"/>
      <c r="ROJ1273" s="99"/>
      <c r="ROK1273" s="99"/>
      <c r="ROL1273" s="99"/>
      <c r="ROM1273" s="99"/>
      <c r="RON1273" s="99"/>
      <c r="ROO1273" s="99"/>
      <c r="ROP1273" s="99"/>
      <c r="ROQ1273" s="99"/>
      <c r="ROR1273" s="99"/>
      <c r="ROS1273" s="99"/>
      <c r="ROT1273" s="99"/>
      <c r="ROU1273" s="99"/>
      <c r="ROV1273" s="99"/>
      <c r="ROW1273" s="99"/>
      <c r="ROX1273" s="99"/>
      <c r="ROY1273" s="99"/>
      <c r="ROZ1273" s="99"/>
      <c r="RPA1273" s="99"/>
      <c r="RPB1273" s="99"/>
      <c r="RPC1273" s="99"/>
      <c r="RPD1273" s="99"/>
      <c r="RPE1273" s="99"/>
      <c r="RPF1273" s="99"/>
      <c r="RPG1273" s="99"/>
      <c r="RPH1273" s="99"/>
      <c r="RPI1273" s="99"/>
      <c r="RPJ1273" s="99"/>
      <c r="RPK1273" s="99"/>
      <c r="RPL1273" s="99"/>
      <c r="RPM1273" s="99"/>
      <c r="RPN1273" s="99"/>
      <c r="RPO1273" s="99"/>
      <c r="RPP1273" s="99"/>
      <c r="RPQ1273" s="99"/>
      <c r="RPR1273" s="99"/>
      <c r="RPS1273" s="99"/>
      <c r="RPT1273" s="99"/>
      <c r="RPU1273" s="99"/>
      <c r="RPV1273" s="99"/>
      <c r="RPW1273" s="99"/>
      <c r="RPX1273" s="99"/>
      <c r="RPY1273" s="99"/>
      <c r="RPZ1273" s="99"/>
      <c r="RQA1273" s="99"/>
      <c r="RQB1273" s="99"/>
      <c r="RQC1273" s="99"/>
      <c r="RQD1273" s="99"/>
      <c r="RQE1273" s="99"/>
      <c r="RQF1273" s="99"/>
      <c r="RQG1273" s="99"/>
      <c r="RQH1273" s="99"/>
      <c r="RQI1273" s="99"/>
      <c r="RQJ1273" s="99"/>
      <c r="RQK1273" s="99"/>
      <c r="RQL1273" s="99"/>
      <c r="RQM1273" s="99"/>
      <c r="RQN1273" s="99"/>
      <c r="RQO1273" s="99"/>
      <c r="RQP1273" s="99"/>
      <c r="RQQ1273" s="99"/>
      <c r="RQR1273" s="99"/>
      <c r="RQS1273" s="99"/>
      <c r="RQT1273" s="99"/>
      <c r="RQU1273" s="99"/>
      <c r="RQV1273" s="99"/>
      <c r="RQW1273" s="99"/>
      <c r="RQX1273" s="99"/>
      <c r="RQY1273" s="99"/>
      <c r="RQZ1273" s="99"/>
      <c r="RRA1273" s="99"/>
      <c r="RRB1273" s="99"/>
      <c r="RRC1273" s="99"/>
      <c r="RRD1273" s="99"/>
      <c r="RRE1273" s="99"/>
      <c r="RRF1273" s="99"/>
      <c r="RRG1273" s="99"/>
      <c r="RRH1273" s="99"/>
      <c r="RRI1273" s="99"/>
      <c r="RRJ1273" s="99"/>
      <c r="RRK1273" s="99"/>
      <c r="RRL1273" s="99"/>
      <c r="RRM1273" s="99"/>
      <c r="RRN1273" s="99"/>
      <c r="RRO1273" s="99"/>
      <c r="RRP1273" s="99"/>
      <c r="RRQ1273" s="99"/>
      <c r="RRR1273" s="99"/>
      <c r="RRS1273" s="99"/>
      <c r="RRT1273" s="99"/>
      <c r="RRU1273" s="99"/>
      <c r="RRV1273" s="99"/>
      <c r="RRW1273" s="99"/>
      <c r="RRX1273" s="99"/>
      <c r="RRY1273" s="99"/>
      <c r="RRZ1273" s="99"/>
      <c r="RSA1273" s="99"/>
      <c r="RSB1273" s="99"/>
      <c r="RSC1273" s="99"/>
      <c r="RSD1273" s="99"/>
      <c r="RSE1273" s="99"/>
      <c r="RSF1273" s="99"/>
      <c r="RSG1273" s="99"/>
      <c r="RSH1273" s="99"/>
      <c r="RSI1273" s="99"/>
      <c r="RSJ1273" s="99"/>
      <c r="RSK1273" s="99"/>
      <c r="RSL1273" s="99"/>
      <c r="RSM1273" s="99"/>
      <c r="RSN1273" s="99"/>
      <c r="RSO1273" s="99"/>
      <c r="RSP1273" s="99"/>
      <c r="RSQ1273" s="99"/>
      <c r="RSR1273" s="99"/>
      <c r="RSS1273" s="99"/>
      <c r="RST1273" s="99"/>
      <c r="RSU1273" s="99"/>
      <c r="RSV1273" s="99"/>
      <c r="RSW1273" s="99"/>
      <c r="RSX1273" s="99"/>
      <c r="RSY1273" s="99"/>
      <c r="RSZ1273" s="99"/>
      <c r="RTA1273" s="99"/>
      <c r="RTB1273" s="99"/>
      <c r="RTC1273" s="99"/>
      <c r="RTD1273" s="99"/>
      <c r="RTE1273" s="99"/>
      <c r="RTF1273" s="99"/>
      <c r="RTG1273" s="99"/>
      <c r="RTH1273" s="99"/>
      <c r="RTI1273" s="99"/>
      <c r="RTJ1273" s="99"/>
      <c r="RTK1273" s="99"/>
      <c r="RTL1273" s="99"/>
      <c r="RTM1273" s="99"/>
      <c r="RTN1273" s="99"/>
      <c r="RTO1273" s="99"/>
      <c r="RTP1273" s="99"/>
      <c r="RTQ1273" s="99"/>
      <c r="RTR1273" s="99"/>
      <c r="RTS1273" s="99"/>
      <c r="RTT1273" s="99"/>
      <c r="RTU1273" s="99"/>
      <c r="RTV1273" s="99"/>
      <c r="RTW1273" s="99"/>
      <c r="RTX1273" s="99"/>
      <c r="RTY1273" s="99"/>
      <c r="RTZ1273" s="99"/>
      <c r="RUA1273" s="99"/>
      <c r="RUB1273" s="99"/>
      <c r="RUC1273" s="99"/>
      <c r="RUD1273" s="99"/>
      <c r="RUE1273" s="99"/>
      <c r="RUF1273" s="99"/>
      <c r="RUG1273" s="99"/>
      <c r="RUH1273" s="99"/>
      <c r="RUI1273" s="99"/>
      <c r="RUJ1273" s="99"/>
      <c r="RUK1273" s="99"/>
      <c r="RUL1273" s="99"/>
      <c r="RUM1273" s="99"/>
      <c r="RUN1273" s="99"/>
      <c r="RUO1273" s="99"/>
      <c r="RUP1273" s="99"/>
      <c r="RUQ1273" s="99"/>
      <c r="RUR1273" s="99"/>
      <c r="RUS1273" s="99"/>
      <c r="RUT1273" s="99"/>
      <c r="RUU1273" s="99"/>
      <c r="RUV1273" s="99"/>
      <c r="RUW1273" s="99"/>
      <c r="RUX1273" s="99"/>
      <c r="RUY1273" s="99"/>
      <c r="RUZ1273" s="99"/>
      <c r="RVA1273" s="99"/>
      <c r="RVB1273" s="99"/>
      <c r="RVC1273" s="99"/>
      <c r="RVD1273" s="99"/>
      <c r="RVE1273" s="99"/>
      <c r="RVF1273" s="99"/>
      <c r="RVG1273" s="99"/>
      <c r="RVH1273" s="99"/>
      <c r="RVI1273" s="99"/>
      <c r="RVJ1273" s="99"/>
      <c r="RVK1273" s="99"/>
      <c r="RVL1273" s="99"/>
      <c r="RVM1273" s="99"/>
      <c r="RVN1273" s="99"/>
      <c r="RVO1273" s="99"/>
      <c r="RVP1273" s="99"/>
      <c r="RVQ1273" s="99"/>
      <c r="RVR1273" s="99"/>
      <c r="RVS1273" s="99"/>
      <c r="RVT1273" s="99"/>
      <c r="RVU1273" s="99"/>
      <c r="RVV1273" s="99"/>
      <c r="RVW1273" s="99"/>
      <c r="RVX1273" s="99"/>
      <c r="RVY1273" s="99"/>
      <c r="RVZ1273" s="99"/>
      <c r="RWA1273" s="99"/>
      <c r="RWB1273" s="99"/>
      <c r="RWC1273" s="99"/>
      <c r="RWD1273" s="99"/>
      <c r="RWE1273" s="99"/>
      <c r="RWF1273" s="99"/>
      <c r="RWG1273" s="99"/>
      <c r="RWH1273" s="99"/>
      <c r="RWI1273" s="99"/>
      <c r="RWJ1273" s="99"/>
      <c r="RWK1273" s="99"/>
      <c r="RWL1273" s="99"/>
      <c r="RWM1273" s="99"/>
      <c r="RWN1273" s="99"/>
      <c r="RWO1273" s="99"/>
      <c r="RWP1273" s="99"/>
      <c r="RWQ1273" s="99"/>
      <c r="RWR1273" s="99"/>
      <c r="RWS1273" s="99"/>
      <c r="RWT1273" s="99"/>
      <c r="RWU1273" s="99"/>
      <c r="RWV1273" s="99"/>
      <c r="RWW1273" s="99"/>
      <c r="RWX1273" s="99"/>
      <c r="RWY1273" s="99"/>
      <c r="RWZ1273" s="99"/>
      <c r="RXA1273" s="99"/>
      <c r="RXB1273" s="99"/>
      <c r="RXC1273" s="99"/>
      <c r="RXD1273" s="99"/>
      <c r="RXE1273" s="99"/>
      <c r="RXF1273" s="99"/>
      <c r="RXG1273" s="99"/>
      <c r="RXH1273" s="99"/>
      <c r="RXI1273" s="99"/>
      <c r="RXJ1273" s="99"/>
      <c r="RXK1273" s="99"/>
      <c r="RXL1273" s="99"/>
      <c r="RXM1273" s="99"/>
      <c r="RXN1273" s="99"/>
      <c r="RXO1273" s="99"/>
      <c r="RXP1273" s="99"/>
      <c r="RXQ1273" s="99"/>
      <c r="RXR1273" s="99"/>
      <c r="RXS1273" s="99"/>
      <c r="RXT1273" s="99"/>
      <c r="RXU1273" s="99"/>
      <c r="RXV1273" s="99"/>
      <c r="RXW1273" s="99"/>
      <c r="RXX1273" s="99"/>
      <c r="RXY1273" s="99"/>
      <c r="RXZ1273" s="99"/>
      <c r="RYA1273" s="99"/>
      <c r="RYB1273" s="99"/>
      <c r="RYC1273" s="99"/>
      <c r="RYD1273" s="99"/>
      <c r="RYE1273" s="99"/>
      <c r="RYF1273" s="99"/>
      <c r="RYG1273" s="99"/>
      <c r="RYH1273" s="99"/>
      <c r="RYI1273" s="99"/>
      <c r="RYJ1273" s="99"/>
      <c r="RYK1273" s="99"/>
      <c r="RYL1273" s="99"/>
      <c r="RYM1273" s="99"/>
      <c r="RYN1273" s="99"/>
      <c r="RYO1273" s="99"/>
      <c r="RYP1273" s="99"/>
      <c r="RYQ1273" s="99"/>
      <c r="RYR1273" s="99"/>
      <c r="RYS1273" s="99"/>
      <c r="RYT1273" s="99"/>
      <c r="RYU1273" s="99"/>
      <c r="RYV1273" s="99"/>
      <c r="RYW1273" s="99"/>
      <c r="RYX1273" s="99"/>
      <c r="RYY1273" s="99"/>
      <c r="RYZ1273" s="99"/>
      <c r="RZA1273" s="99"/>
      <c r="RZB1273" s="99"/>
      <c r="RZC1273" s="99"/>
      <c r="RZD1273" s="99"/>
      <c r="RZE1273" s="99"/>
      <c r="RZF1273" s="99"/>
      <c r="RZG1273" s="99"/>
      <c r="RZH1273" s="99"/>
      <c r="RZI1273" s="99"/>
      <c r="RZJ1273" s="99"/>
      <c r="RZK1273" s="99"/>
      <c r="RZL1273" s="99"/>
      <c r="RZM1273" s="99"/>
      <c r="RZN1273" s="99"/>
      <c r="RZO1273" s="99"/>
      <c r="RZP1273" s="99"/>
      <c r="RZQ1273" s="99"/>
      <c r="RZR1273" s="99"/>
      <c r="RZS1273" s="99"/>
      <c r="RZT1273" s="99"/>
      <c r="RZU1273" s="99"/>
      <c r="RZV1273" s="99"/>
      <c r="RZW1273" s="99"/>
      <c r="RZX1273" s="99"/>
      <c r="RZY1273" s="99"/>
      <c r="RZZ1273" s="99"/>
      <c r="SAA1273" s="99"/>
      <c r="SAB1273" s="99"/>
      <c r="SAC1273" s="99"/>
      <c r="SAD1273" s="99"/>
      <c r="SAE1273" s="99"/>
      <c r="SAF1273" s="99"/>
      <c r="SAG1273" s="99"/>
      <c r="SAH1273" s="99"/>
      <c r="SAI1273" s="99"/>
      <c r="SAJ1273" s="99"/>
      <c r="SAK1273" s="99"/>
      <c r="SAL1273" s="99"/>
      <c r="SAM1273" s="99"/>
      <c r="SAN1273" s="99"/>
      <c r="SAO1273" s="99"/>
      <c r="SAP1273" s="99"/>
      <c r="SAQ1273" s="99"/>
      <c r="SAR1273" s="99"/>
      <c r="SAS1273" s="99"/>
      <c r="SAT1273" s="99"/>
      <c r="SAU1273" s="99"/>
      <c r="SAV1273" s="99"/>
      <c r="SAW1273" s="99"/>
      <c r="SAX1273" s="99"/>
      <c r="SAY1273" s="99"/>
      <c r="SAZ1273" s="99"/>
      <c r="SBA1273" s="99"/>
      <c r="SBB1273" s="99"/>
      <c r="SBC1273" s="99"/>
      <c r="SBD1273" s="99"/>
      <c r="SBE1273" s="99"/>
      <c r="SBF1273" s="99"/>
      <c r="SBG1273" s="99"/>
      <c r="SBH1273" s="99"/>
      <c r="SBI1273" s="99"/>
      <c r="SBJ1273" s="99"/>
      <c r="SBK1273" s="99"/>
      <c r="SBL1273" s="99"/>
      <c r="SBM1273" s="99"/>
      <c r="SBN1273" s="99"/>
      <c r="SBO1273" s="99"/>
      <c r="SBP1273" s="99"/>
      <c r="SBQ1273" s="99"/>
      <c r="SBR1273" s="99"/>
      <c r="SBS1273" s="99"/>
      <c r="SBT1273" s="99"/>
      <c r="SBU1273" s="99"/>
      <c r="SBV1273" s="99"/>
      <c r="SBW1273" s="99"/>
      <c r="SBX1273" s="99"/>
      <c r="SBY1273" s="99"/>
      <c r="SBZ1273" s="99"/>
      <c r="SCA1273" s="99"/>
      <c r="SCB1273" s="99"/>
      <c r="SCC1273" s="99"/>
      <c r="SCD1273" s="99"/>
      <c r="SCE1273" s="99"/>
      <c r="SCF1273" s="99"/>
      <c r="SCG1273" s="99"/>
      <c r="SCH1273" s="99"/>
      <c r="SCI1273" s="99"/>
      <c r="SCJ1273" s="99"/>
      <c r="SCK1273" s="99"/>
      <c r="SCL1273" s="99"/>
      <c r="SCM1273" s="99"/>
      <c r="SCN1273" s="99"/>
      <c r="SCO1273" s="99"/>
      <c r="SCP1273" s="99"/>
      <c r="SCQ1273" s="99"/>
      <c r="SCR1273" s="99"/>
      <c r="SCS1273" s="99"/>
      <c r="SCT1273" s="99"/>
      <c r="SCU1273" s="99"/>
      <c r="SCV1273" s="99"/>
      <c r="SCW1273" s="99"/>
      <c r="SCX1273" s="99"/>
      <c r="SCY1273" s="99"/>
      <c r="SCZ1273" s="99"/>
      <c r="SDA1273" s="99"/>
      <c r="SDB1273" s="99"/>
      <c r="SDC1273" s="99"/>
      <c r="SDD1273" s="99"/>
      <c r="SDE1273" s="99"/>
      <c r="SDF1273" s="99"/>
      <c r="SDG1273" s="99"/>
      <c r="SDH1273" s="99"/>
      <c r="SDI1273" s="99"/>
      <c r="SDJ1273" s="99"/>
      <c r="SDK1273" s="99"/>
      <c r="SDL1273" s="99"/>
      <c r="SDM1273" s="99"/>
      <c r="SDN1273" s="99"/>
      <c r="SDO1273" s="99"/>
      <c r="SDP1273" s="99"/>
      <c r="SDQ1273" s="99"/>
      <c r="SDR1273" s="99"/>
      <c r="SDS1273" s="99"/>
      <c r="SDT1273" s="99"/>
      <c r="SDU1273" s="99"/>
      <c r="SDV1273" s="99"/>
      <c r="SDW1273" s="99"/>
      <c r="SDX1273" s="99"/>
      <c r="SDY1273" s="99"/>
      <c r="SDZ1273" s="99"/>
      <c r="SEA1273" s="99"/>
      <c r="SEB1273" s="99"/>
      <c r="SEC1273" s="99"/>
      <c r="SED1273" s="99"/>
      <c r="SEE1273" s="99"/>
      <c r="SEF1273" s="99"/>
      <c r="SEG1273" s="99"/>
      <c r="SEH1273" s="99"/>
      <c r="SEI1273" s="99"/>
      <c r="SEJ1273" s="99"/>
      <c r="SEK1273" s="99"/>
      <c r="SEL1273" s="99"/>
      <c r="SEM1273" s="99"/>
      <c r="SEN1273" s="99"/>
      <c r="SEO1273" s="99"/>
      <c r="SEP1273" s="99"/>
      <c r="SEQ1273" s="99"/>
      <c r="SER1273" s="99"/>
      <c r="SES1273" s="99"/>
      <c r="SET1273" s="99"/>
      <c r="SEU1273" s="99"/>
      <c r="SEV1273" s="99"/>
      <c r="SEW1273" s="99"/>
      <c r="SEX1273" s="99"/>
      <c r="SEY1273" s="99"/>
      <c r="SEZ1273" s="99"/>
      <c r="SFA1273" s="99"/>
      <c r="SFB1273" s="99"/>
      <c r="SFC1273" s="99"/>
      <c r="SFD1273" s="99"/>
      <c r="SFE1273" s="99"/>
      <c r="SFF1273" s="99"/>
      <c r="SFG1273" s="99"/>
      <c r="SFH1273" s="99"/>
      <c r="SFI1273" s="99"/>
      <c r="SFJ1273" s="99"/>
      <c r="SFK1273" s="99"/>
      <c r="SFL1273" s="99"/>
      <c r="SFM1273" s="99"/>
      <c r="SFN1273" s="99"/>
      <c r="SFO1273" s="99"/>
      <c r="SFP1273" s="99"/>
      <c r="SFQ1273" s="99"/>
      <c r="SFR1273" s="99"/>
      <c r="SFS1273" s="99"/>
      <c r="SFT1273" s="99"/>
      <c r="SFU1273" s="99"/>
      <c r="SFV1273" s="99"/>
      <c r="SFW1273" s="99"/>
      <c r="SFX1273" s="99"/>
      <c r="SFY1273" s="99"/>
      <c r="SFZ1273" s="99"/>
      <c r="SGA1273" s="99"/>
      <c r="SGB1273" s="99"/>
      <c r="SGC1273" s="99"/>
      <c r="SGD1273" s="99"/>
      <c r="SGE1273" s="99"/>
      <c r="SGF1273" s="99"/>
      <c r="SGG1273" s="99"/>
      <c r="SGH1273" s="99"/>
      <c r="SGI1273" s="99"/>
      <c r="SGJ1273" s="99"/>
      <c r="SGK1273" s="99"/>
      <c r="SGL1273" s="99"/>
      <c r="SGM1273" s="99"/>
      <c r="SGN1273" s="99"/>
      <c r="SGO1273" s="99"/>
      <c r="SGP1273" s="99"/>
      <c r="SGQ1273" s="99"/>
      <c r="SGR1273" s="99"/>
      <c r="SGS1273" s="99"/>
      <c r="SGT1273" s="99"/>
      <c r="SGU1273" s="99"/>
      <c r="SGV1273" s="99"/>
      <c r="SGW1273" s="99"/>
      <c r="SGX1273" s="99"/>
      <c r="SGY1273" s="99"/>
      <c r="SGZ1273" s="99"/>
      <c r="SHA1273" s="99"/>
      <c r="SHB1273" s="99"/>
      <c r="SHC1273" s="99"/>
      <c r="SHD1273" s="99"/>
      <c r="SHE1273" s="99"/>
      <c r="SHF1273" s="99"/>
      <c r="SHG1273" s="99"/>
      <c r="SHH1273" s="99"/>
      <c r="SHI1273" s="99"/>
      <c r="SHJ1273" s="99"/>
      <c r="SHK1273" s="99"/>
      <c r="SHL1273" s="99"/>
      <c r="SHM1273" s="99"/>
      <c r="SHN1273" s="99"/>
      <c r="SHO1273" s="99"/>
      <c r="SHP1273" s="99"/>
      <c r="SHQ1273" s="99"/>
      <c r="SHR1273" s="99"/>
      <c r="SHS1273" s="99"/>
      <c r="SHT1273" s="99"/>
      <c r="SHU1273" s="99"/>
      <c r="SHV1273" s="99"/>
      <c r="SHW1273" s="99"/>
      <c r="SHX1273" s="99"/>
      <c r="SHY1273" s="99"/>
      <c r="SHZ1273" s="99"/>
      <c r="SIA1273" s="99"/>
      <c r="SIB1273" s="99"/>
      <c r="SIC1273" s="99"/>
      <c r="SID1273" s="99"/>
      <c r="SIE1273" s="99"/>
      <c r="SIF1273" s="99"/>
      <c r="SIG1273" s="99"/>
      <c r="SIH1273" s="99"/>
      <c r="SII1273" s="99"/>
      <c r="SIJ1273" s="99"/>
      <c r="SIK1273" s="99"/>
      <c r="SIL1273" s="99"/>
      <c r="SIM1273" s="99"/>
      <c r="SIN1273" s="99"/>
      <c r="SIO1273" s="99"/>
      <c r="SIP1273" s="99"/>
      <c r="SIQ1273" s="99"/>
      <c r="SIR1273" s="99"/>
      <c r="SIS1273" s="99"/>
      <c r="SIT1273" s="99"/>
      <c r="SIU1273" s="99"/>
      <c r="SIV1273" s="99"/>
      <c r="SIW1273" s="99"/>
      <c r="SIX1273" s="99"/>
      <c r="SIY1273" s="99"/>
      <c r="SIZ1273" s="99"/>
      <c r="SJA1273" s="99"/>
      <c r="SJB1273" s="99"/>
      <c r="SJC1273" s="99"/>
      <c r="SJD1273" s="99"/>
      <c r="SJE1273" s="99"/>
      <c r="SJF1273" s="99"/>
      <c r="SJG1273" s="99"/>
      <c r="SJH1273" s="99"/>
      <c r="SJI1273" s="99"/>
      <c r="SJJ1273" s="99"/>
      <c r="SJK1273" s="99"/>
      <c r="SJL1273" s="99"/>
      <c r="SJM1273" s="99"/>
      <c r="SJN1273" s="99"/>
      <c r="SJO1273" s="99"/>
      <c r="SJP1273" s="99"/>
      <c r="SJQ1273" s="99"/>
      <c r="SJR1273" s="99"/>
      <c r="SJS1273" s="99"/>
      <c r="SJT1273" s="99"/>
      <c r="SJU1273" s="99"/>
      <c r="SJV1273" s="99"/>
      <c r="SJW1273" s="99"/>
      <c r="SJX1273" s="99"/>
      <c r="SJY1273" s="99"/>
      <c r="SJZ1273" s="99"/>
      <c r="SKA1273" s="99"/>
      <c r="SKB1273" s="99"/>
      <c r="SKC1273" s="99"/>
      <c r="SKD1273" s="99"/>
      <c r="SKE1273" s="99"/>
      <c r="SKF1273" s="99"/>
      <c r="SKG1273" s="99"/>
      <c r="SKH1273" s="99"/>
      <c r="SKI1273" s="99"/>
      <c r="SKJ1273" s="99"/>
      <c r="SKK1273" s="99"/>
      <c r="SKL1273" s="99"/>
      <c r="SKM1273" s="99"/>
      <c r="SKN1273" s="99"/>
      <c r="SKO1273" s="99"/>
      <c r="SKP1273" s="99"/>
      <c r="SKQ1273" s="99"/>
      <c r="SKR1273" s="99"/>
      <c r="SKS1273" s="99"/>
      <c r="SKT1273" s="99"/>
      <c r="SKU1273" s="99"/>
      <c r="SKV1273" s="99"/>
      <c r="SKW1273" s="99"/>
      <c r="SKX1273" s="99"/>
      <c r="SKY1273" s="99"/>
      <c r="SKZ1273" s="99"/>
      <c r="SLA1273" s="99"/>
      <c r="SLB1273" s="99"/>
      <c r="SLC1273" s="99"/>
      <c r="SLD1273" s="99"/>
      <c r="SLE1273" s="99"/>
      <c r="SLF1273" s="99"/>
      <c r="SLG1273" s="99"/>
      <c r="SLH1273" s="99"/>
      <c r="SLI1273" s="99"/>
      <c r="SLJ1273" s="99"/>
      <c r="SLK1273" s="99"/>
      <c r="SLL1273" s="99"/>
      <c r="SLM1273" s="99"/>
      <c r="SLN1273" s="99"/>
      <c r="SLO1273" s="99"/>
      <c r="SLP1273" s="99"/>
      <c r="SLQ1273" s="99"/>
      <c r="SLR1273" s="99"/>
      <c r="SLS1273" s="99"/>
      <c r="SLT1273" s="99"/>
      <c r="SLU1273" s="99"/>
      <c r="SLV1273" s="99"/>
      <c r="SLW1273" s="99"/>
      <c r="SLX1273" s="99"/>
      <c r="SLY1273" s="99"/>
      <c r="SLZ1273" s="99"/>
      <c r="SMA1273" s="99"/>
      <c r="SMB1273" s="99"/>
      <c r="SMC1273" s="99"/>
      <c r="SMD1273" s="99"/>
      <c r="SME1273" s="99"/>
      <c r="SMF1273" s="99"/>
      <c r="SMG1273" s="99"/>
      <c r="SMH1273" s="99"/>
      <c r="SMI1273" s="99"/>
      <c r="SMJ1273" s="99"/>
      <c r="SMK1273" s="99"/>
      <c r="SML1273" s="99"/>
      <c r="SMM1273" s="99"/>
      <c r="SMN1273" s="99"/>
      <c r="SMO1273" s="99"/>
      <c r="SMP1273" s="99"/>
      <c r="SMQ1273" s="99"/>
      <c r="SMR1273" s="99"/>
      <c r="SMS1273" s="99"/>
      <c r="SMT1273" s="99"/>
      <c r="SMU1273" s="99"/>
      <c r="SMV1273" s="99"/>
      <c r="SMW1273" s="99"/>
      <c r="SMX1273" s="99"/>
      <c r="SMY1273" s="99"/>
      <c r="SMZ1273" s="99"/>
      <c r="SNA1273" s="99"/>
      <c r="SNB1273" s="99"/>
      <c r="SNC1273" s="99"/>
      <c r="SND1273" s="99"/>
      <c r="SNE1273" s="99"/>
      <c r="SNF1273" s="99"/>
      <c r="SNG1273" s="99"/>
      <c r="SNH1273" s="99"/>
      <c r="SNI1273" s="99"/>
      <c r="SNJ1273" s="99"/>
      <c r="SNK1273" s="99"/>
      <c r="SNL1273" s="99"/>
      <c r="SNM1273" s="99"/>
      <c r="SNN1273" s="99"/>
      <c r="SNO1273" s="99"/>
      <c r="SNP1273" s="99"/>
      <c r="SNQ1273" s="99"/>
      <c r="SNR1273" s="99"/>
      <c r="SNS1273" s="99"/>
      <c r="SNT1273" s="99"/>
      <c r="SNU1273" s="99"/>
      <c r="SNV1273" s="99"/>
      <c r="SNW1273" s="99"/>
      <c r="SNX1273" s="99"/>
      <c r="SNY1273" s="99"/>
      <c r="SNZ1273" s="99"/>
      <c r="SOA1273" s="99"/>
      <c r="SOB1273" s="99"/>
      <c r="SOC1273" s="99"/>
      <c r="SOD1273" s="99"/>
      <c r="SOE1273" s="99"/>
      <c r="SOF1273" s="99"/>
      <c r="SOG1273" s="99"/>
      <c r="SOH1273" s="99"/>
      <c r="SOI1273" s="99"/>
      <c r="SOJ1273" s="99"/>
      <c r="SOK1273" s="99"/>
      <c r="SOL1273" s="99"/>
      <c r="SOM1273" s="99"/>
      <c r="SON1273" s="99"/>
      <c r="SOO1273" s="99"/>
      <c r="SOP1273" s="99"/>
      <c r="SOQ1273" s="99"/>
      <c r="SOR1273" s="99"/>
      <c r="SOS1273" s="99"/>
      <c r="SOT1273" s="99"/>
      <c r="SOU1273" s="99"/>
      <c r="SOV1273" s="99"/>
      <c r="SOW1273" s="99"/>
      <c r="SOX1273" s="99"/>
      <c r="SOY1273" s="99"/>
      <c r="SOZ1273" s="99"/>
      <c r="SPA1273" s="99"/>
      <c r="SPB1273" s="99"/>
      <c r="SPC1273" s="99"/>
      <c r="SPD1273" s="99"/>
      <c r="SPE1273" s="99"/>
      <c r="SPF1273" s="99"/>
      <c r="SPG1273" s="99"/>
      <c r="SPH1273" s="99"/>
      <c r="SPI1273" s="99"/>
      <c r="SPJ1273" s="99"/>
      <c r="SPK1273" s="99"/>
      <c r="SPL1273" s="99"/>
      <c r="SPM1273" s="99"/>
      <c r="SPN1273" s="99"/>
      <c r="SPO1273" s="99"/>
      <c r="SPP1273" s="99"/>
      <c r="SPQ1273" s="99"/>
      <c r="SPR1273" s="99"/>
      <c r="SPS1273" s="99"/>
      <c r="SPT1273" s="99"/>
      <c r="SPU1273" s="99"/>
      <c r="SPV1273" s="99"/>
      <c r="SPW1273" s="99"/>
      <c r="SPX1273" s="99"/>
      <c r="SPY1273" s="99"/>
      <c r="SPZ1273" s="99"/>
      <c r="SQA1273" s="99"/>
      <c r="SQB1273" s="99"/>
      <c r="SQC1273" s="99"/>
      <c r="SQD1273" s="99"/>
      <c r="SQE1273" s="99"/>
      <c r="SQF1273" s="99"/>
      <c r="SQG1273" s="99"/>
      <c r="SQH1273" s="99"/>
      <c r="SQI1273" s="99"/>
      <c r="SQJ1273" s="99"/>
      <c r="SQK1273" s="99"/>
      <c r="SQL1273" s="99"/>
      <c r="SQM1273" s="99"/>
      <c r="SQN1273" s="99"/>
      <c r="SQO1273" s="99"/>
      <c r="SQP1273" s="99"/>
      <c r="SQQ1273" s="99"/>
      <c r="SQR1273" s="99"/>
      <c r="SQS1273" s="99"/>
      <c r="SQT1273" s="99"/>
      <c r="SQU1273" s="99"/>
      <c r="SQV1273" s="99"/>
      <c r="SQW1273" s="99"/>
      <c r="SQX1273" s="99"/>
      <c r="SQY1273" s="99"/>
      <c r="SQZ1273" s="99"/>
      <c r="SRA1273" s="99"/>
      <c r="SRB1273" s="99"/>
      <c r="SRC1273" s="99"/>
      <c r="SRD1273" s="99"/>
      <c r="SRE1273" s="99"/>
      <c r="SRF1273" s="99"/>
      <c r="SRG1273" s="99"/>
      <c r="SRH1273" s="99"/>
      <c r="SRI1273" s="99"/>
      <c r="SRJ1273" s="99"/>
      <c r="SRK1273" s="99"/>
      <c r="SRL1273" s="99"/>
      <c r="SRM1273" s="99"/>
      <c r="SRN1273" s="99"/>
      <c r="SRO1273" s="99"/>
      <c r="SRP1273" s="99"/>
      <c r="SRQ1273" s="99"/>
      <c r="SRR1273" s="99"/>
      <c r="SRS1273" s="99"/>
      <c r="SRT1273" s="99"/>
      <c r="SRU1273" s="99"/>
      <c r="SRV1273" s="99"/>
      <c r="SRW1273" s="99"/>
      <c r="SRX1273" s="99"/>
      <c r="SRY1273" s="99"/>
      <c r="SRZ1273" s="99"/>
      <c r="SSA1273" s="99"/>
      <c r="SSB1273" s="99"/>
      <c r="SSC1273" s="99"/>
      <c r="SSD1273" s="99"/>
      <c r="SSE1273" s="99"/>
      <c r="SSF1273" s="99"/>
      <c r="SSG1273" s="99"/>
      <c r="SSH1273" s="99"/>
      <c r="SSI1273" s="99"/>
      <c r="SSJ1273" s="99"/>
      <c r="SSK1273" s="99"/>
      <c r="SSL1273" s="99"/>
      <c r="SSM1273" s="99"/>
      <c r="SSN1273" s="99"/>
      <c r="SSO1273" s="99"/>
      <c r="SSP1273" s="99"/>
      <c r="SSQ1273" s="99"/>
      <c r="SSR1273" s="99"/>
      <c r="SSS1273" s="99"/>
      <c r="SST1273" s="99"/>
      <c r="SSU1273" s="99"/>
      <c r="SSV1273" s="99"/>
      <c r="SSW1273" s="99"/>
      <c r="SSX1273" s="99"/>
      <c r="SSY1273" s="99"/>
      <c r="SSZ1273" s="99"/>
      <c r="STA1273" s="99"/>
      <c r="STB1273" s="99"/>
      <c r="STC1273" s="99"/>
      <c r="STD1273" s="99"/>
      <c r="STE1273" s="99"/>
      <c r="STF1273" s="99"/>
      <c r="STG1273" s="99"/>
      <c r="STH1273" s="99"/>
      <c r="STI1273" s="99"/>
      <c r="STJ1273" s="99"/>
      <c r="STK1273" s="99"/>
      <c r="STL1273" s="99"/>
      <c r="STM1273" s="99"/>
      <c r="STN1273" s="99"/>
      <c r="STO1273" s="99"/>
      <c r="STP1273" s="99"/>
      <c r="STQ1273" s="99"/>
      <c r="STR1273" s="99"/>
      <c r="STS1273" s="99"/>
      <c r="STT1273" s="99"/>
      <c r="STU1273" s="99"/>
      <c r="STV1273" s="99"/>
      <c r="STW1273" s="99"/>
      <c r="STX1273" s="99"/>
      <c r="STY1273" s="99"/>
      <c r="STZ1273" s="99"/>
      <c r="SUA1273" s="99"/>
      <c r="SUB1273" s="99"/>
      <c r="SUC1273" s="99"/>
      <c r="SUD1273" s="99"/>
      <c r="SUE1273" s="99"/>
      <c r="SUF1273" s="99"/>
      <c r="SUG1273" s="99"/>
      <c r="SUH1273" s="99"/>
      <c r="SUI1273" s="99"/>
      <c r="SUJ1273" s="99"/>
      <c r="SUK1273" s="99"/>
      <c r="SUL1273" s="99"/>
      <c r="SUM1273" s="99"/>
      <c r="SUN1273" s="99"/>
      <c r="SUO1273" s="99"/>
      <c r="SUP1273" s="99"/>
      <c r="SUQ1273" s="99"/>
      <c r="SUR1273" s="99"/>
      <c r="SUS1273" s="99"/>
      <c r="SUT1273" s="99"/>
      <c r="SUU1273" s="99"/>
      <c r="SUV1273" s="99"/>
      <c r="SUW1273" s="99"/>
      <c r="SUX1273" s="99"/>
      <c r="SUY1273" s="99"/>
      <c r="SUZ1273" s="99"/>
      <c r="SVA1273" s="99"/>
      <c r="SVB1273" s="99"/>
      <c r="SVC1273" s="99"/>
      <c r="SVD1273" s="99"/>
      <c r="SVE1273" s="99"/>
      <c r="SVF1273" s="99"/>
      <c r="SVG1273" s="99"/>
      <c r="SVH1273" s="99"/>
      <c r="SVI1273" s="99"/>
      <c r="SVJ1273" s="99"/>
      <c r="SVK1273" s="99"/>
      <c r="SVL1273" s="99"/>
      <c r="SVM1273" s="99"/>
      <c r="SVN1273" s="99"/>
      <c r="SVO1273" s="99"/>
      <c r="SVP1273" s="99"/>
      <c r="SVQ1273" s="99"/>
      <c r="SVR1273" s="99"/>
      <c r="SVS1273" s="99"/>
      <c r="SVT1273" s="99"/>
      <c r="SVU1273" s="99"/>
      <c r="SVV1273" s="99"/>
      <c r="SVW1273" s="99"/>
      <c r="SVX1273" s="99"/>
      <c r="SVY1273" s="99"/>
      <c r="SVZ1273" s="99"/>
      <c r="SWA1273" s="99"/>
      <c r="SWB1273" s="99"/>
      <c r="SWC1273" s="99"/>
      <c r="SWD1273" s="99"/>
      <c r="SWE1273" s="99"/>
      <c r="SWF1273" s="99"/>
      <c r="SWG1273" s="99"/>
      <c r="SWH1273" s="99"/>
      <c r="SWI1273" s="99"/>
      <c r="SWJ1273" s="99"/>
      <c r="SWK1273" s="99"/>
      <c r="SWL1273" s="99"/>
      <c r="SWM1273" s="99"/>
      <c r="SWN1273" s="99"/>
      <c r="SWO1273" s="99"/>
      <c r="SWP1273" s="99"/>
      <c r="SWQ1273" s="99"/>
      <c r="SWR1273" s="99"/>
      <c r="SWS1273" s="99"/>
      <c r="SWT1273" s="99"/>
      <c r="SWU1273" s="99"/>
      <c r="SWV1273" s="99"/>
      <c r="SWW1273" s="99"/>
      <c r="SWX1273" s="99"/>
      <c r="SWY1273" s="99"/>
      <c r="SWZ1273" s="99"/>
      <c r="SXA1273" s="99"/>
      <c r="SXB1273" s="99"/>
      <c r="SXC1273" s="99"/>
      <c r="SXD1273" s="99"/>
      <c r="SXE1273" s="99"/>
      <c r="SXF1273" s="99"/>
      <c r="SXG1273" s="99"/>
      <c r="SXH1273" s="99"/>
      <c r="SXI1273" s="99"/>
      <c r="SXJ1273" s="99"/>
      <c r="SXK1273" s="99"/>
      <c r="SXL1273" s="99"/>
      <c r="SXM1273" s="99"/>
      <c r="SXN1273" s="99"/>
      <c r="SXO1273" s="99"/>
      <c r="SXP1273" s="99"/>
      <c r="SXQ1273" s="99"/>
      <c r="SXR1273" s="99"/>
      <c r="SXS1273" s="99"/>
      <c r="SXT1273" s="99"/>
      <c r="SXU1273" s="99"/>
      <c r="SXV1273" s="99"/>
      <c r="SXW1273" s="99"/>
      <c r="SXX1273" s="99"/>
      <c r="SXY1273" s="99"/>
      <c r="SXZ1273" s="99"/>
      <c r="SYA1273" s="99"/>
      <c r="SYB1273" s="99"/>
      <c r="SYC1273" s="99"/>
      <c r="SYD1273" s="99"/>
      <c r="SYE1273" s="99"/>
      <c r="SYF1273" s="99"/>
      <c r="SYG1273" s="99"/>
      <c r="SYH1273" s="99"/>
      <c r="SYI1273" s="99"/>
      <c r="SYJ1273" s="99"/>
      <c r="SYK1273" s="99"/>
      <c r="SYL1273" s="99"/>
      <c r="SYM1273" s="99"/>
      <c r="SYN1273" s="99"/>
      <c r="SYO1273" s="99"/>
      <c r="SYP1273" s="99"/>
      <c r="SYQ1273" s="99"/>
      <c r="SYR1273" s="99"/>
      <c r="SYS1273" s="99"/>
      <c r="SYT1273" s="99"/>
      <c r="SYU1273" s="99"/>
      <c r="SYV1273" s="99"/>
      <c r="SYW1273" s="99"/>
      <c r="SYX1273" s="99"/>
      <c r="SYY1273" s="99"/>
      <c r="SYZ1273" s="99"/>
      <c r="SZA1273" s="99"/>
      <c r="SZB1273" s="99"/>
      <c r="SZC1273" s="99"/>
      <c r="SZD1273" s="99"/>
      <c r="SZE1273" s="99"/>
      <c r="SZF1273" s="99"/>
      <c r="SZG1273" s="99"/>
      <c r="SZH1273" s="99"/>
      <c r="SZI1273" s="99"/>
      <c r="SZJ1273" s="99"/>
      <c r="SZK1273" s="99"/>
      <c r="SZL1273" s="99"/>
      <c r="SZM1273" s="99"/>
      <c r="SZN1273" s="99"/>
      <c r="SZO1273" s="99"/>
      <c r="SZP1273" s="99"/>
      <c r="SZQ1273" s="99"/>
      <c r="SZR1273" s="99"/>
      <c r="SZS1273" s="99"/>
      <c r="SZT1273" s="99"/>
      <c r="SZU1273" s="99"/>
      <c r="SZV1273" s="99"/>
      <c r="SZW1273" s="99"/>
      <c r="SZX1273" s="99"/>
      <c r="SZY1273" s="99"/>
      <c r="SZZ1273" s="99"/>
      <c r="TAA1273" s="99"/>
      <c r="TAB1273" s="99"/>
      <c r="TAC1273" s="99"/>
      <c r="TAD1273" s="99"/>
      <c r="TAE1273" s="99"/>
      <c r="TAF1273" s="99"/>
      <c r="TAG1273" s="99"/>
      <c r="TAH1273" s="99"/>
      <c r="TAI1273" s="99"/>
      <c r="TAJ1273" s="99"/>
      <c r="TAK1273" s="99"/>
      <c r="TAL1273" s="99"/>
      <c r="TAM1273" s="99"/>
      <c r="TAN1273" s="99"/>
      <c r="TAO1273" s="99"/>
      <c r="TAP1273" s="99"/>
      <c r="TAQ1273" s="99"/>
      <c r="TAR1273" s="99"/>
      <c r="TAS1273" s="99"/>
      <c r="TAT1273" s="99"/>
      <c r="TAU1273" s="99"/>
      <c r="TAV1273" s="99"/>
      <c r="TAW1273" s="99"/>
      <c r="TAX1273" s="99"/>
      <c r="TAY1273" s="99"/>
      <c r="TAZ1273" s="99"/>
      <c r="TBA1273" s="99"/>
      <c r="TBB1273" s="99"/>
      <c r="TBC1273" s="99"/>
      <c r="TBD1273" s="99"/>
      <c r="TBE1273" s="99"/>
      <c r="TBF1273" s="99"/>
      <c r="TBG1273" s="99"/>
      <c r="TBH1273" s="99"/>
      <c r="TBI1273" s="99"/>
      <c r="TBJ1273" s="99"/>
      <c r="TBK1273" s="99"/>
      <c r="TBL1273" s="99"/>
      <c r="TBM1273" s="99"/>
      <c r="TBN1273" s="99"/>
      <c r="TBO1273" s="99"/>
      <c r="TBP1273" s="99"/>
      <c r="TBQ1273" s="99"/>
      <c r="TBR1273" s="99"/>
      <c r="TBS1273" s="99"/>
      <c r="TBT1273" s="99"/>
      <c r="TBU1273" s="99"/>
      <c r="TBV1273" s="99"/>
      <c r="TBW1273" s="99"/>
      <c r="TBX1273" s="99"/>
      <c r="TBY1273" s="99"/>
      <c r="TBZ1273" s="99"/>
      <c r="TCA1273" s="99"/>
      <c r="TCB1273" s="99"/>
      <c r="TCC1273" s="99"/>
      <c r="TCD1273" s="99"/>
      <c r="TCE1273" s="99"/>
      <c r="TCF1273" s="99"/>
      <c r="TCG1273" s="99"/>
      <c r="TCH1273" s="99"/>
      <c r="TCI1273" s="99"/>
      <c r="TCJ1273" s="99"/>
      <c r="TCK1273" s="99"/>
      <c r="TCL1273" s="99"/>
      <c r="TCM1273" s="99"/>
      <c r="TCN1273" s="99"/>
      <c r="TCO1273" s="99"/>
      <c r="TCP1273" s="99"/>
      <c r="TCQ1273" s="99"/>
      <c r="TCR1273" s="99"/>
      <c r="TCS1273" s="99"/>
      <c r="TCT1273" s="99"/>
      <c r="TCU1273" s="99"/>
      <c r="TCV1273" s="99"/>
      <c r="TCW1273" s="99"/>
      <c r="TCX1273" s="99"/>
      <c r="TCY1273" s="99"/>
      <c r="TCZ1273" s="99"/>
      <c r="TDA1273" s="99"/>
      <c r="TDB1273" s="99"/>
      <c r="TDC1273" s="99"/>
      <c r="TDD1273" s="99"/>
      <c r="TDE1273" s="99"/>
      <c r="TDF1273" s="99"/>
      <c r="TDG1273" s="99"/>
      <c r="TDH1273" s="99"/>
      <c r="TDI1273" s="99"/>
      <c r="TDJ1273" s="99"/>
      <c r="TDK1273" s="99"/>
      <c r="TDL1273" s="99"/>
      <c r="TDM1273" s="99"/>
      <c r="TDN1273" s="99"/>
      <c r="TDO1273" s="99"/>
      <c r="TDP1273" s="99"/>
      <c r="TDQ1273" s="99"/>
      <c r="TDR1273" s="99"/>
      <c r="TDS1273" s="99"/>
      <c r="TDT1273" s="99"/>
      <c r="TDU1273" s="99"/>
      <c r="TDV1273" s="99"/>
      <c r="TDW1273" s="99"/>
      <c r="TDX1273" s="99"/>
      <c r="TDY1273" s="99"/>
      <c r="TDZ1273" s="99"/>
      <c r="TEA1273" s="99"/>
      <c r="TEB1273" s="99"/>
      <c r="TEC1273" s="99"/>
      <c r="TED1273" s="99"/>
      <c r="TEE1273" s="99"/>
      <c r="TEF1273" s="99"/>
      <c r="TEG1273" s="99"/>
      <c r="TEH1273" s="99"/>
      <c r="TEI1273" s="99"/>
      <c r="TEJ1273" s="99"/>
      <c r="TEK1273" s="99"/>
      <c r="TEL1273" s="99"/>
      <c r="TEM1273" s="99"/>
      <c r="TEN1273" s="99"/>
      <c r="TEO1273" s="99"/>
      <c r="TEP1273" s="99"/>
      <c r="TEQ1273" s="99"/>
      <c r="TER1273" s="99"/>
      <c r="TES1273" s="99"/>
      <c r="TET1273" s="99"/>
      <c r="TEU1273" s="99"/>
      <c r="TEV1273" s="99"/>
      <c r="TEW1273" s="99"/>
      <c r="TEX1273" s="99"/>
      <c r="TEY1273" s="99"/>
      <c r="TEZ1273" s="99"/>
      <c r="TFA1273" s="99"/>
      <c r="TFB1273" s="99"/>
      <c r="TFC1273" s="99"/>
      <c r="TFD1273" s="99"/>
      <c r="TFE1273" s="99"/>
      <c r="TFF1273" s="99"/>
      <c r="TFG1273" s="99"/>
      <c r="TFH1273" s="99"/>
      <c r="TFI1273" s="99"/>
      <c r="TFJ1273" s="99"/>
      <c r="TFK1273" s="99"/>
      <c r="TFL1273" s="99"/>
      <c r="TFM1273" s="99"/>
      <c r="TFN1273" s="99"/>
      <c r="TFO1273" s="99"/>
      <c r="TFP1273" s="99"/>
      <c r="TFQ1273" s="99"/>
      <c r="TFR1273" s="99"/>
      <c r="TFS1273" s="99"/>
      <c r="TFT1273" s="99"/>
      <c r="TFU1273" s="99"/>
      <c r="TFV1273" s="99"/>
      <c r="TFW1273" s="99"/>
      <c r="TFX1273" s="99"/>
      <c r="TFY1273" s="99"/>
      <c r="TFZ1273" s="99"/>
      <c r="TGA1273" s="99"/>
      <c r="TGB1273" s="99"/>
      <c r="TGC1273" s="99"/>
      <c r="TGD1273" s="99"/>
      <c r="TGE1273" s="99"/>
      <c r="TGF1273" s="99"/>
      <c r="TGG1273" s="99"/>
      <c r="TGH1273" s="99"/>
      <c r="TGI1273" s="99"/>
      <c r="TGJ1273" s="99"/>
      <c r="TGK1273" s="99"/>
      <c r="TGL1273" s="99"/>
      <c r="TGM1273" s="99"/>
      <c r="TGN1273" s="99"/>
      <c r="TGO1273" s="99"/>
      <c r="TGP1273" s="99"/>
      <c r="TGQ1273" s="99"/>
      <c r="TGR1273" s="99"/>
      <c r="TGS1273" s="99"/>
      <c r="TGT1273" s="99"/>
      <c r="TGU1273" s="99"/>
      <c r="TGV1273" s="99"/>
      <c r="TGW1273" s="99"/>
      <c r="TGX1273" s="99"/>
      <c r="TGY1273" s="99"/>
      <c r="TGZ1273" s="99"/>
      <c r="THA1273" s="99"/>
      <c r="THB1273" s="99"/>
      <c r="THC1273" s="99"/>
      <c r="THD1273" s="99"/>
      <c r="THE1273" s="99"/>
      <c r="THF1273" s="99"/>
      <c r="THG1273" s="99"/>
      <c r="THH1273" s="99"/>
      <c r="THI1273" s="99"/>
      <c r="THJ1273" s="99"/>
      <c r="THK1273" s="99"/>
      <c r="THL1273" s="99"/>
      <c r="THM1273" s="99"/>
      <c r="THN1273" s="99"/>
      <c r="THO1273" s="99"/>
      <c r="THP1273" s="99"/>
      <c r="THQ1273" s="99"/>
      <c r="THR1273" s="99"/>
      <c r="THS1273" s="99"/>
      <c r="THT1273" s="99"/>
      <c r="THU1273" s="99"/>
      <c r="THV1273" s="99"/>
      <c r="THW1273" s="99"/>
      <c r="THX1273" s="99"/>
      <c r="THY1273" s="99"/>
      <c r="THZ1273" s="99"/>
      <c r="TIA1273" s="99"/>
      <c r="TIB1273" s="99"/>
      <c r="TIC1273" s="99"/>
      <c r="TID1273" s="99"/>
      <c r="TIE1273" s="99"/>
      <c r="TIF1273" s="99"/>
      <c r="TIG1273" s="99"/>
      <c r="TIH1273" s="99"/>
      <c r="TII1273" s="99"/>
      <c r="TIJ1273" s="99"/>
      <c r="TIK1273" s="99"/>
      <c r="TIL1273" s="99"/>
      <c r="TIM1273" s="99"/>
      <c r="TIN1273" s="99"/>
      <c r="TIO1273" s="99"/>
      <c r="TIP1273" s="99"/>
      <c r="TIQ1273" s="99"/>
      <c r="TIR1273" s="99"/>
      <c r="TIS1273" s="99"/>
      <c r="TIT1273" s="99"/>
      <c r="TIU1273" s="99"/>
      <c r="TIV1273" s="99"/>
      <c r="TIW1273" s="99"/>
      <c r="TIX1273" s="99"/>
      <c r="TIY1273" s="99"/>
      <c r="TIZ1273" s="99"/>
      <c r="TJA1273" s="99"/>
      <c r="TJB1273" s="99"/>
      <c r="TJC1273" s="99"/>
      <c r="TJD1273" s="99"/>
      <c r="TJE1273" s="99"/>
      <c r="TJF1273" s="99"/>
      <c r="TJG1273" s="99"/>
      <c r="TJH1273" s="99"/>
      <c r="TJI1273" s="99"/>
      <c r="TJJ1273" s="99"/>
      <c r="TJK1273" s="99"/>
      <c r="TJL1273" s="99"/>
      <c r="TJM1273" s="99"/>
      <c r="TJN1273" s="99"/>
      <c r="TJO1273" s="99"/>
      <c r="TJP1273" s="99"/>
      <c r="TJQ1273" s="99"/>
      <c r="TJR1273" s="99"/>
      <c r="TJS1273" s="99"/>
      <c r="TJT1273" s="99"/>
      <c r="TJU1273" s="99"/>
      <c r="TJV1273" s="99"/>
      <c r="TJW1273" s="99"/>
      <c r="TJX1273" s="99"/>
      <c r="TJY1273" s="99"/>
      <c r="TJZ1273" s="99"/>
      <c r="TKA1273" s="99"/>
      <c r="TKB1273" s="99"/>
      <c r="TKC1273" s="99"/>
      <c r="TKD1273" s="99"/>
      <c r="TKE1273" s="99"/>
      <c r="TKF1273" s="99"/>
      <c r="TKG1273" s="99"/>
      <c r="TKH1273" s="99"/>
      <c r="TKI1273" s="99"/>
      <c r="TKJ1273" s="99"/>
      <c r="TKK1273" s="99"/>
      <c r="TKL1273" s="99"/>
      <c r="TKM1273" s="99"/>
      <c r="TKN1273" s="99"/>
      <c r="TKO1273" s="99"/>
      <c r="TKP1273" s="99"/>
      <c r="TKQ1273" s="99"/>
      <c r="TKR1273" s="99"/>
      <c r="TKS1273" s="99"/>
      <c r="TKT1273" s="99"/>
      <c r="TKU1273" s="99"/>
      <c r="TKV1273" s="99"/>
      <c r="TKW1273" s="99"/>
      <c r="TKX1273" s="99"/>
      <c r="TKY1273" s="99"/>
      <c r="TKZ1273" s="99"/>
      <c r="TLA1273" s="99"/>
      <c r="TLB1273" s="99"/>
      <c r="TLC1273" s="99"/>
      <c r="TLD1273" s="99"/>
      <c r="TLE1273" s="99"/>
      <c r="TLF1273" s="99"/>
      <c r="TLG1273" s="99"/>
      <c r="TLH1273" s="99"/>
      <c r="TLI1273" s="99"/>
      <c r="TLJ1273" s="99"/>
      <c r="TLK1273" s="99"/>
      <c r="TLL1273" s="99"/>
      <c r="TLM1273" s="99"/>
      <c r="TLN1273" s="99"/>
      <c r="TLO1273" s="99"/>
      <c r="TLP1273" s="99"/>
      <c r="TLQ1273" s="99"/>
      <c r="TLR1273" s="99"/>
      <c r="TLS1273" s="99"/>
      <c r="TLT1273" s="99"/>
      <c r="TLU1273" s="99"/>
      <c r="TLV1273" s="99"/>
      <c r="TLW1273" s="99"/>
      <c r="TLX1273" s="99"/>
      <c r="TLY1273" s="99"/>
      <c r="TLZ1273" s="99"/>
      <c r="TMA1273" s="99"/>
      <c r="TMB1273" s="99"/>
      <c r="TMC1273" s="99"/>
      <c r="TMD1273" s="99"/>
      <c r="TME1273" s="99"/>
      <c r="TMF1273" s="99"/>
      <c r="TMG1273" s="99"/>
      <c r="TMH1273" s="99"/>
      <c r="TMI1273" s="99"/>
      <c r="TMJ1273" s="99"/>
      <c r="TMK1273" s="99"/>
      <c r="TML1273" s="99"/>
      <c r="TMM1273" s="99"/>
      <c r="TMN1273" s="99"/>
      <c r="TMO1273" s="99"/>
      <c r="TMP1273" s="99"/>
      <c r="TMQ1273" s="99"/>
      <c r="TMR1273" s="99"/>
      <c r="TMS1273" s="99"/>
      <c r="TMT1273" s="99"/>
      <c r="TMU1273" s="99"/>
      <c r="TMV1273" s="99"/>
      <c r="TMW1273" s="99"/>
      <c r="TMX1273" s="99"/>
      <c r="TMY1273" s="99"/>
      <c r="TMZ1273" s="99"/>
      <c r="TNA1273" s="99"/>
      <c r="TNB1273" s="99"/>
      <c r="TNC1273" s="99"/>
      <c r="TND1273" s="99"/>
      <c r="TNE1273" s="99"/>
      <c r="TNF1273" s="99"/>
      <c r="TNG1273" s="99"/>
      <c r="TNH1273" s="99"/>
      <c r="TNI1273" s="99"/>
      <c r="TNJ1273" s="99"/>
      <c r="TNK1273" s="99"/>
      <c r="TNL1273" s="99"/>
      <c r="TNM1273" s="99"/>
      <c r="TNN1273" s="99"/>
      <c r="TNO1273" s="99"/>
      <c r="TNP1273" s="99"/>
      <c r="TNQ1273" s="99"/>
      <c r="TNR1273" s="99"/>
      <c r="TNS1273" s="99"/>
      <c r="TNT1273" s="99"/>
      <c r="TNU1273" s="99"/>
      <c r="TNV1273" s="99"/>
      <c r="TNW1273" s="99"/>
      <c r="TNX1273" s="99"/>
      <c r="TNY1273" s="99"/>
      <c r="TNZ1273" s="99"/>
      <c r="TOA1273" s="99"/>
      <c r="TOB1273" s="99"/>
      <c r="TOC1273" s="99"/>
      <c r="TOD1273" s="99"/>
      <c r="TOE1273" s="99"/>
      <c r="TOF1273" s="99"/>
      <c r="TOG1273" s="99"/>
      <c r="TOH1273" s="99"/>
      <c r="TOI1273" s="99"/>
      <c r="TOJ1273" s="99"/>
      <c r="TOK1273" s="99"/>
      <c r="TOL1273" s="99"/>
      <c r="TOM1273" s="99"/>
      <c r="TON1273" s="99"/>
      <c r="TOO1273" s="99"/>
      <c r="TOP1273" s="99"/>
      <c r="TOQ1273" s="99"/>
      <c r="TOR1273" s="99"/>
      <c r="TOS1273" s="99"/>
      <c r="TOT1273" s="99"/>
      <c r="TOU1273" s="99"/>
      <c r="TOV1273" s="99"/>
      <c r="TOW1273" s="99"/>
      <c r="TOX1273" s="99"/>
      <c r="TOY1273" s="99"/>
      <c r="TOZ1273" s="99"/>
      <c r="TPA1273" s="99"/>
      <c r="TPB1273" s="99"/>
      <c r="TPC1273" s="99"/>
      <c r="TPD1273" s="99"/>
      <c r="TPE1273" s="99"/>
      <c r="TPF1273" s="99"/>
      <c r="TPG1273" s="99"/>
      <c r="TPH1273" s="99"/>
      <c r="TPI1273" s="99"/>
      <c r="TPJ1273" s="99"/>
      <c r="TPK1273" s="99"/>
      <c r="TPL1273" s="99"/>
      <c r="TPM1273" s="99"/>
      <c r="TPN1273" s="99"/>
      <c r="TPO1273" s="99"/>
      <c r="TPP1273" s="99"/>
      <c r="TPQ1273" s="99"/>
      <c r="TPR1273" s="99"/>
      <c r="TPS1273" s="99"/>
      <c r="TPT1273" s="99"/>
      <c r="TPU1273" s="99"/>
      <c r="TPV1273" s="99"/>
      <c r="TPW1273" s="99"/>
      <c r="TPX1273" s="99"/>
      <c r="TPY1273" s="99"/>
      <c r="TPZ1273" s="99"/>
      <c r="TQA1273" s="99"/>
      <c r="TQB1273" s="99"/>
      <c r="TQC1273" s="99"/>
      <c r="TQD1273" s="99"/>
      <c r="TQE1273" s="99"/>
      <c r="TQF1273" s="99"/>
      <c r="TQG1273" s="99"/>
      <c r="TQH1273" s="99"/>
      <c r="TQI1273" s="99"/>
      <c r="TQJ1273" s="99"/>
      <c r="TQK1273" s="99"/>
      <c r="TQL1273" s="99"/>
      <c r="TQM1273" s="99"/>
      <c r="TQN1273" s="99"/>
      <c r="TQO1273" s="99"/>
      <c r="TQP1273" s="99"/>
      <c r="TQQ1273" s="99"/>
      <c r="TQR1273" s="99"/>
      <c r="TQS1273" s="99"/>
      <c r="TQT1273" s="99"/>
      <c r="TQU1273" s="99"/>
      <c r="TQV1273" s="99"/>
      <c r="TQW1273" s="99"/>
      <c r="TQX1273" s="99"/>
      <c r="TQY1273" s="99"/>
      <c r="TQZ1273" s="99"/>
      <c r="TRA1273" s="99"/>
      <c r="TRB1273" s="99"/>
      <c r="TRC1273" s="99"/>
      <c r="TRD1273" s="99"/>
      <c r="TRE1273" s="99"/>
      <c r="TRF1273" s="99"/>
      <c r="TRG1273" s="99"/>
      <c r="TRH1273" s="99"/>
      <c r="TRI1273" s="99"/>
      <c r="TRJ1273" s="99"/>
      <c r="TRK1273" s="99"/>
      <c r="TRL1273" s="99"/>
      <c r="TRM1273" s="99"/>
      <c r="TRN1273" s="99"/>
      <c r="TRO1273" s="99"/>
      <c r="TRP1273" s="99"/>
      <c r="TRQ1273" s="99"/>
      <c r="TRR1273" s="99"/>
      <c r="TRS1273" s="99"/>
      <c r="TRT1273" s="99"/>
      <c r="TRU1273" s="99"/>
      <c r="TRV1273" s="99"/>
      <c r="TRW1273" s="99"/>
      <c r="TRX1273" s="99"/>
      <c r="TRY1273" s="99"/>
      <c r="TRZ1273" s="99"/>
      <c r="TSA1273" s="99"/>
      <c r="TSB1273" s="99"/>
      <c r="TSC1273" s="99"/>
      <c r="TSD1273" s="99"/>
      <c r="TSE1273" s="99"/>
      <c r="TSF1273" s="99"/>
      <c r="TSG1273" s="99"/>
      <c r="TSH1273" s="99"/>
      <c r="TSI1273" s="99"/>
      <c r="TSJ1273" s="99"/>
      <c r="TSK1273" s="99"/>
      <c r="TSL1273" s="99"/>
      <c r="TSM1273" s="99"/>
      <c r="TSN1273" s="99"/>
      <c r="TSO1273" s="99"/>
      <c r="TSP1273" s="99"/>
      <c r="TSQ1273" s="99"/>
      <c r="TSR1273" s="99"/>
      <c r="TSS1273" s="99"/>
      <c r="TST1273" s="99"/>
      <c r="TSU1273" s="99"/>
      <c r="TSV1273" s="99"/>
      <c r="TSW1273" s="99"/>
      <c r="TSX1273" s="99"/>
      <c r="TSY1273" s="99"/>
      <c r="TSZ1273" s="99"/>
      <c r="TTA1273" s="99"/>
      <c r="TTB1273" s="99"/>
      <c r="TTC1273" s="99"/>
      <c r="TTD1273" s="99"/>
      <c r="TTE1273" s="99"/>
      <c r="TTF1273" s="99"/>
      <c r="TTG1273" s="99"/>
      <c r="TTH1273" s="99"/>
      <c r="TTI1273" s="99"/>
      <c r="TTJ1273" s="99"/>
      <c r="TTK1273" s="99"/>
      <c r="TTL1273" s="99"/>
      <c r="TTM1273" s="99"/>
      <c r="TTN1273" s="99"/>
      <c r="TTO1273" s="99"/>
      <c r="TTP1273" s="99"/>
      <c r="TTQ1273" s="99"/>
      <c r="TTR1273" s="99"/>
      <c r="TTS1273" s="99"/>
      <c r="TTT1273" s="99"/>
      <c r="TTU1273" s="99"/>
      <c r="TTV1273" s="99"/>
      <c r="TTW1273" s="99"/>
      <c r="TTX1273" s="99"/>
      <c r="TTY1273" s="99"/>
      <c r="TTZ1273" s="99"/>
      <c r="TUA1273" s="99"/>
      <c r="TUB1273" s="99"/>
      <c r="TUC1273" s="99"/>
      <c r="TUD1273" s="99"/>
      <c r="TUE1273" s="99"/>
      <c r="TUF1273" s="99"/>
      <c r="TUG1273" s="99"/>
      <c r="TUH1273" s="99"/>
      <c r="TUI1273" s="99"/>
      <c r="TUJ1273" s="99"/>
      <c r="TUK1273" s="99"/>
      <c r="TUL1273" s="99"/>
      <c r="TUM1273" s="99"/>
      <c r="TUN1273" s="99"/>
      <c r="TUO1273" s="99"/>
      <c r="TUP1273" s="99"/>
      <c r="TUQ1273" s="99"/>
      <c r="TUR1273" s="99"/>
      <c r="TUS1273" s="99"/>
      <c r="TUT1273" s="99"/>
      <c r="TUU1273" s="99"/>
      <c r="TUV1273" s="99"/>
      <c r="TUW1273" s="99"/>
      <c r="TUX1273" s="99"/>
      <c r="TUY1273" s="99"/>
      <c r="TUZ1273" s="99"/>
      <c r="TVA1273" s="99"/>
      <c r="TVB1273" s="99"/>
      <c r="TVC1273" s="99"/>
      <c r="TVD1273" s="99"/>
      <c r="TVE1273" s="99"/>
      <c r="TVF1273" s="99"/>
      <c r="TVG1273" s="99"/>
      <c r="TVH1273" s="99"/>
      <c r="TVI1273" s="99"/>
      <c r="TVJ1273" s="99"/>
      <c r="TVK1273" s="99"/>
      <c r="TVL1273" s="99"/>
      <c r="TVM1273" s="99"/>
      <c r="TVN1273" s="99"/>
      <c r="TVO1273" s="99"/>
      <c r="TVP1273" s="99"/>
      <c r="TVQ1273" s="99"/>
      <c r="TVR1273" s="99"/>
      <c r="TVS1273" s="99"/>
      <c r="TVT1273" s="99"/>
      <c r="TVU1273" s="99"/>
      <c r="TVV1273" s="99"/>
      <c r="TVW1273" s="99"/>
      <c r="TVX1273" s="99"/>
      <c r="TVY1273" s="99"/>
      <c r="TVZ1273" s="99"/>
      <c r="TWA1273" s="99"/>
      <c r="TWB1273" s="99"/>
      <c r="TWC1273" s="99"/>
      <c r="TWD1273" s="99"/>
      <c r="TWE1273" s="99"/>
      <c r="TWF1273" s="99"/>
      <c r="TWG1273" s="99"/>
      <c r="TWH1273" s="99"/>
      <c r="TWI1273" s="99"/>
      <c r="TWJ1273" s="99"/>
      <c r="TWK1273" s="99"/>
      <c r="TWL1273" s="99"/>
      <c r="TWM1273" s="99"/>
      <c r="TWN1273" s="99"/>
      <c r="TWO1273" s="99"/>
      <c r="TWP1273" s="99"/>
      <c r="TWQ1273" s="99"/>
      <c r="TWR1273" s="99"/>
      <c r="TWS1273" s="99"/>
      <c r="TWT1273" s="99"/>
      <c r="TWU1273" s="99"/>
      <c r="TWV1273" s="99"/>
      <c r="TWW1273" s="99"/>
      <c r="TWX1273" s="99"/>
      <c r="TWY1273" s="99"/>
      <c r="TWZ1273" s="99"/>
      <c r="TXA1273" s="99"/>
      <c r="TXB1273" s="99"/>
      <c r="TXC1273" s="99"/>
      <c r="TXD1273" s="99"/>
      <c r="TXE1273" s="99"/>
      <c r="TXF1273" s="99"/>
      <c r="TXG1273" s="99"/>
      <c r="TXH1273" s="99"/>
      <c r="TXI1273" s="99"/>
      <c r="TXJ1273" s="99"/>
      <c r="TXK1273" s="99"/>
      <c r="TXL1273" s="99"/>
      <c r="TXM1273" s="99"/>
      <c r="TXN1273" s="99"/>
      <c r="TXO1273" s="99"/>
      <c r="TXP1273" s="99"/>
      <c r="TXQ1273" s="99"/>
      <c r="TXR1273" s="99"/>
      <c r="TXS1273" s="99"/>
      <c r="TXT1273" s="99"/>
      <c r="TXU1273" s="99"/>
      <c r="TXV1273" s="99"/>
      <c r="TXW1273" s="99"/>
      <c r="TXX1273" s="99"/>
      <c r="TXY1273" s="99"/>
      <c r="TXZ1273" s="99"/>
      <c r="TYA1273" s="99"/>
      <c r="TYB1273" s="99"/>
      <c r="TYC1273" s="99"/>
      <c r="TYD1273" s="99"/>
      <c r="TYE1273" s="99"/>
      <c r="TYF1273" s="99"/>
      <c r="TYG1273" s="99"/>
      <c r="TYH1273" s="99"/>
      <c r="TYI1273" s="99"/>
      <c r="TYJ1273" s="99"/>
      <c r="TYK1273" s="99"/>
      <c r="TYL1273" s="99"/>
      <c r="TYM1273" s="99"/>
      <c r="TYN1273" s="99"/>
      <c r="TYO1273" s="99"/>
      <c r="TYP1273" s="99"/>
      <c r="TYQ1273" s="99"/>
      <c r="TYR1273" s="99"/>
      <c r="TYS1273" s="99"/>
      <c r="TYT1273" s="99"/>
      <c r="TYU1273" s="99"/>
      <c r="TYV1273" s="99"/>
      <c r="TYW1273" s="99"/>
      <c r="TYX1273" s="99"/>
      <c r="TYY1273" s="99"/>
      <c r="TYZ1273" s="99"/>
      <c r="TZA1273" s="99"/>
      <c r="TZB1273" s="99"/>
      <c r="TZC1273" s="99"/>
      <c r="TZD1273" s="99"/>
      <c r="TZE1273" s="99"/>
      <c r="TZF1273" s="99"/>
      <c r="TZG1273" s="99"/>
      <c r="TZH1273" s="99"/>
      <c r="TZI1273" s="99"/>
      <c r="TZJ1273" s="99"/>
      <c r="TZK1273" s="99"/>
      <c r="TZL1273" s="99"/>
      <c r="TZM1273" s="99"/>
      <c r="TZN1273" s="99"/>
      <c r="TZO1273" s="99"/>
      <c r="TZP1273" s="99"/>
      <c r="TZQ1273" s="99"/>
      <c r="TZR1273" s="99"/>
      <c r="TZS1273" s="99"/>
      <c r="TZT1273" s="99"/>
      <c r="TZU1273" s="99"/>
      <c r="TZV1273" s="99"/>
      <c r="TZW1273" s="99"/>
      <c r="TZX1273" s="99"/>
      <c r="TZY1273" s="99"/>
      <c r="TZZ1273" s="99"/>
      <c r="UAA1273" s="99"/>
      <c r="UAB1273" s="99"/>
      <c r="UAC1273" s="99"/>
      <c r="UAD1273" s="99"/>
      <c r="UAE1273" s="99"/>
      <c r="UAF1273" s="99"/>
      <c r="UAG1273" s="99"/>
      <c r="UAH1273" s="99"/>
      <c r="UAI1273" s="99"/>
      <c r="UAJ1273" s="99"/>
      <c r="UAK1273" s="99"/>
      <c r="UAL1273" s="99"/>
      <c r="UAM1273" s="99"/>
      <c r="UAN1273" s="99"/>
      <c r="UAO1273" s="99"/>
      <c r="UAP1273" s="99"/>
      <c r="UAQ1273" s="99"/>
      <c r="UAR1273" s="99"/>
      <c r="UAS1273" s="99"/>
      <c r="UAT1273" s="99"/>
      <c r="UAU1273" s="99"/>
      <c r="UAV1273" s="99"/>
      <c r="UAW1273" s="99"/>
      <c r="UAX1273" s="99"/>
      <c r="UAY1273" s="99"/>
      <c r="UAZ1273" s="99"/>
      <c r="UBA1273" s="99"/>
      <c r="UBB1273" s="99"/>
      <c r="UBC1273" s="99"/>
      <c r="UBD1273" s="99"/>
      <c r="UBE1273" s="99"/>
      <c r="UBF1273" s="99"/>
      <c r="UBG1273" s="99"/>
      <c r="UBH1273" s="99"/>
      <c r="UBI1273" s="99"/>
      <c r="UBJ1273" s="99"/>
      <c r="UBK1273" s="99"/>
      <c r="UBL1273" s="99"/>
      <c r="UBM1273" s="99"/>
      <c r="UBN1273" s="99"/>
      <c r="UBO1273" s="99"/>
      <c r="UBP1273" s="99"/>
      <c r="UBQ1273" s="99"/>
      <c r="UBR1273" s="99"/>
      <c r="UBS1273" s="99"/>
      <c r="UBT1273" s="99"/>
      <c r="UBU1273" s="99"/>
      <c r="UBV1273" s="99"/>
      <c r="UBW1273" s="99"/>
      <c r="UBX1273" s="99"/>
      <c r="UBY1273" s="99"/>
      <c r="UBZ1273" s="99"/>
      <c r="UCA1273" s="99"/>
      <c r="UCB1273" s="99"/>
      <c r="UCC1273" s="99"/>
      <c r="UCD1273" s="99"/>
      <c r="UCE1273" s="99"/>
      <c r="UCF1273" s="99"/>
      <c r="UCG1273" s="99"/>
      <c r="UCH1273" s="99"/>
      <c r="UCI1273" s="99"/>
      <c r="UCJ1273" s="99"/>
      <c r="UCK1273" s="99"/>
      <c r="UCL1273" s="99"/>
      <c r="UCM1273" s="99"/>
      <c r="UCN1273" s="99"/>
      <c r="UCO1273" s="99"/>
      <c r="UCP1273" s="99"/>
      <c r="UCQ1273" s="99"/>
      <c r="UCR1273" s="99"/>
      <c r="UCS1273" s="99"/>
      <c r="UCT1273" s="99"/>
      <c r="UCU1273" s="99"/>
      <c r="UCV1273" s="99"/>
      <c r="UCW1273" s="99"/>
      <c r="UCX1273" s="99"/>
      <c r="UCY1273" s="99"/>
      <c r="UCZ1273" s="99"/>
      <c r="UDA1273" s="99"/>
      <c r="UDB1273" s="99"/>
      <c r="UDC1273" s="99"/>
      <c r="UDD1273" s="99"/>
      <c r="UDE1273" s="99"/>
      <c r="UDF1273" s="99"/>
      <c r="UDG1273" s="99"/>
      <c r="UDH1273" s="99"/>
      <c r="UDI1273" s="99"/>
      <c r="UDJ1273" s="99"/>
      <c r="UDK1273" s="99"/>
      <c r="UDL1273" s="99"/>
      <c r="UDM1273" s="99"/>
      <c r="UDN1273" s="99"/>
      <c r="UDO1273" s="99"/>
      <c r="UDP1273" s="99"/>
      <c r="UDQ1273" s="99"/>
      <c r="UDR1273" s="99"/>
      <c r="UDS1273" s="99"/>
      <c r="UDT1273" s="99"/>
      <c r="UDU1273" s="99"/>
      <c r="UDV1273" s="99"/>
      <c r="UDW1273" s="99"/>
      <c r="UDX1273" s="99"/>
      <c r="UDY1273" s="99"/>
      <c r="UDZ1273" s="99"/>
      <c r="UEA1273" s="99"/>
      <c r="UEB1273" s="99"/>
      <c r="UEC1273" s="99"/>
      <c r="UED1273" s="99"/>
      <c r="UEE1273" s="99"/>
      <c r="UEF1273" s="99"/>
      <c r="UEG1273" s="99"/>
      <c r="UEH1273" s="99"/>
      <c r="UEI1273" s="99"/>
      <c r="UEJ1273" s="99"/>
      <c r="UEK1273" s="99"/>
      <c r="UEL1273" s="99"/>
      <c r="UEM1273" s="99"/>
      <c r="UEN1273" s="99"/>
      <c r="UEO1273" s="99"/>
      <c r="UEP1273" s="99"/>
      <c r="UEQ1273" s="99"/>
      <c r="UER1273" s="99"/>
      <c r="UES1273" s="99"/>
      <c r="UET1273" s="99"/>
      <c r="UEU1273" s="99"/>
      <c r="UEV1273" s="99"/>
      <c r="UEW1273" s="99"/>
      <c r="UEX1273" s="99"/>
      <c r="UEY1273" s="99"/>
      <c r="UEZ1273" s="99"/>
      <c r="UFA1273" s="99"/>
      <c r="UFB1273" s="99"/>
      <c r="UFC1273" s="99"/>
      <c r="UFD1273" s="99"/>
      <c r="UFE1273" s="99"/>
      <c r="UFF1273" s="99"/>
      <c r="UFG1273" s="99"/>
      <c r="UFH1273" s="99"/>
      <c r="UFI1273" s="99"/>
      <c r="UFJ1273" s="99"/>
      <c r="UFK1273" s="99"/>
      <c r="UFL1273" s="99"/>
      <c r="UFM1273" s="99"/>
      <c r="UFN1273" s="99"/>
      <c r="UFO1273" s="99"/>
      <c r="UFP1273" s="99"/>
      <c r="UFQ1273" s="99"/>
      <c r="UFR1273" s="99"/>
      <c r="UFS1273" s="99"/>
      <c r="UFT1273" s="99"/>
      <c r="UFU1273" s="99"/>
      <c r="UFV1273" s="99"/>
      <c r="UFW1273" s="99"/>
      <c r="UFX1273" s="99"/>
      <c r="UFY1273" s="99"/>
      <c r="UFZ1273" s="99"/>
      <c r="UGA1273" s="99"/>
      <c r="UGB1273" s="99"/>
      <c r="UGC1273" s="99"/>
      <c r="UGD1273" s="99"/>
      <c r="UGE1273" s="99"/>
      <c r="UGF1273" s="99"/>
      <c r="UGG1273" s="99"/>
      <c r="UGH1273" s="99"/>
      <c r="UGI1273" s="99"/>
      <c r="UGJ1273" s="99"/>
      <c r="UGK1273" s="99"/>
      <c r="UGL1273" s="99"/>
      <c r="UGM1273" s="99"/>
      <c r="UGN1273" s="99"/>
      <c r="UGO1273" s="99"/>
      <c r="UGP1273" s="99"/>
      <c r="UGQ1273" s="99"/>
      <c r="UGR1273" s="99"/>
      <c r="UGS1273" s="99"/>
      <c r="UGT1273" s="99"/>
      <c r="UGU1273" s="99"/>
      <c r="UGV1273" s="99"/>
      <c r="UGW1273" s="99"/>
      <c r="UGX1273" s="99"/>
      <c r="UGY1273" s="99"/>
      <c r="UGZ1273" s="99"/>
      <c r="UHA1273" s="99"/>
      <c r="UHB1273" s="99"/>
      <c r="UHC1273" s="99"/>
      <c r="UHD1273" s="99"/>
      <c r="UHE1273" s="99"/>
      <c r="UHF1273" s="99"/>
      <c r="UHG1273" s="99"/>
      <c r="UHH1273" s="99"/>
      <c r="UHI1273" s="99"/>
      <c r="UHJ1273" s="99"/>
      <c r="UHK1273" s="99"/>
      <c r="UHL1273" s="99"/>
      <c r="UHM1273" s="99"/>
      <c r="UHN1273" s="99"/>
      <c r="UHO1273" s="99"/>
      <c r="UHP1273" s="99"/>
      <c r="UHQ1273" s="99"/>
      <c r="UHR1273" s="99"/>
      <c r="UHS1273" s="99"/>
      <c r="UHT1273" s="99"/>
      <c r="UHU1273" s="99"/>
      <c r="UHV1273" s="99"/>
      <c r="UHW1273" s="99"/>
      <c r="UHX1273" s="99"/>
      <c r="UHY1273" s="99"/>
      <c r="UHZ1273" s="99"/>
      <c r="UIA1273" s="99"/>
      <c r="UIB1273" s="99"/>
      <c r="UIC1273" s="99"/>
      <c r="UID1273" s="99"/>
      <c r="UIE1273" s="99"/>
      <c r="UIF1273" s="99"/>
      <c r="UIG1273" s="99"/>
      <c r="UIH1273" s="99"/>
      <c r="UII1273" s="99"/>
      <c r="UIJ1273" s="99"/>
      <c r="UIK1273" s="99"/>
      <c r="UIL1273" s="99"/>
      <c r="UIM1273" s="99"/>
      <c r="UIN1273" s="99"/>
      <c r="UIO1273" s="99"/>
      <c r="UIP1273" s="99"/>
      <c r="UIQ1273" s="99"/>
      <c r="UIR1273" s="99"/>
      <c r="UIS1273" s="99"/>
      <c r="UIT1273" s="99"/>
      <c r="UIU1273" s="99"/>
      <c r="UIV1273" s="99"/>
      <c r="UIW1273" s="99"/>
      <c r="UIX1273" s="99"/>
      <c r="UIY1273" s="99"/>
      <c r="UIZ1273" s="99"/>
      <c r="UJA1273" s="99"/>
      <c r="UJB1273" s="99"/>
      <c r="UJC1273" s="99"/>
      <c r="UJD1273" s="99"/>
      <c r="UJE1273" s="99"/>
      <c r="UJF1273" s="99"/>
      <c r="UJG1273" s="99"/>
      <c r="UJH1273" s="99"/>
      <c r="UJI1273" s="99"/>
      <c r="UJJ1273" s="99"/>
      <c r="UJK1273" s="99"/>
      <c r="UJL1273" s="99"/>
      <c r="UJM1273" s="99"/>
      <c r="UJN1273" s="99"/>
      <c r="UJO1273" s="99"/>
      <c r="UJP1273" s="99"/>
      <c r="UJQ1273" s="99"/>
      <c r="UJR1273" s="99"/>
      <c r="UJS1273" s="99"/>
      <c r="UJT1273" s="99"/>
      <c r="UJU1273" s="99"/>
      <c r="UJV1273" s="99"/>
      <c r="UJW1273" s="99"/>
      <c r="UJX1273" s="99"/>
      <c r="UJY1273" s="99"/>
      <c r="UJZ1273" s="99"/>
      <c r="UKA1273" s="99"/>
      <c r="UKB1273" s="99"/>
      <c r="UKC1273" s="99"/>
      <c r="UKD1273" s="99"/>
      <c r="UKE1273" s="99"/>
      <c r="UKF1273" s="99"/>
      <c r="UKG1273" s="99"/>
      <c r="UKH1273" s="99"/>
      <c r="UKI1273" s="99"/>
      <c r="UKJ1273" s="99"/>
      <c r="UKK1273" s="99"/>
      <c r="UKL1273" s="99"/>
      <c r="UKM1273" s="99"/>
      <c r="UKN1273" s="99"/>
      <c r="UKO1273" s="99"/>
      <c r="UKP1273" s="99"/>
      <c r="UKQ1273" s="99"/>
      <c r="UKR1273" s="99"/>
      <c r="UKS1273" s="99"/>
      <c r="UKT1273" s="99"/>
      <c r="UKU1273" s="99"/>
      <c r="UKV1273" s="99"/>
      <c r="UKW1273" s="99"/>
      <c r="UKX1273" s="99"/>
      <c r="UKY1273" s="99"/>
      <c r="UKZ1273" s="99"/>
      <c r="ULA1273" s="99"/>
      <c r="ULB1273" s="99"/>
      <c r="ULC1273" s="99"/>
      <c r="ULD1273" s="99"/>
      <c r="ULE1273" s="99"/>
      <c r="ULF1273" s="99"/>
      <c r="ULG1273" s="99"/>
      <c r="ULH1273" s="99"/>
      <c r="ULI1273" s="99"/>
      <c r="ULJ1273" s="99"/>
      <c r="ULK1273" s="99"/>
      <c r="ULL1273" s="99"/>
      <c r="ULM1273" s="99"/>
      <c r="ULN1273" s="99"/>
      <c r="ULO1273" s="99"/>
      <c r="ULP1273" s="99"/>
      <c r="ULQ1273" s="99"/>
      <c r="ULR1273" s="99"/>
      <c r="ULS1273" s="99"/>
      <c r="ULT1273" s="99"/>
      <c r="ULU1273" s="99"/>
      <c r="ULV1273" s="99"/>
      <c r="ULW1273" s="99"/>
      <c r="ULX1273" s="99"/>
      <c r="ULY1273" s="99"/>
      <c r="ULZ1273" s="99"/>
      <c r="UMA1273" s="99"/>
      <c r="UMB1273" s="99"/>
      <c r="UMC1273" s="99"/>
      <c r="UMD1273" s="99"/>
      <c r="UME1273" s="99"/>
      <c r="UMF1273" s="99"/>
      <c r="UMG1273" s="99"/>
      <c r="UMH1273" s="99"/>
      <c r="UMI1273" s="99"/>
      <c r="UMJ1273" s="99"/>
      <c r="UMK1273" s="99"/>
      <c r="UML1273" s="99"/>
      <c r="UMM1273" s="99"/>
      <c r="UMN1273" s="99"/>
      <c r="UMO1273" s="99"/>
      <c r="UMP1273" s="99"/>
      <c r="UMQ1273" s="99"/>
      <c r="UMR1273" s="99"/>
      <c r="UMS1273" s="99"/>
      <c r="UMT1273" s="99"/>
      <c r="UMU1273" s="99"/>
      <c r="UMV1273" s="99"/>
      <c r="UMW1273" s="99"/>
      <c r="UMX1273" s="99"/>
      <c r="UMY1273" s="99"/>
      <c r="UMZ1273" s="99"/>
      <c r="UNA1273" s="99"/>
      <c r="UNB1273" s="99"/>
      <c r="UNC1273" s="99"/>
      <c r="UND1273" s="99"/>
      <c r="UNE1273" s="99"/>
      <c r="UNF1273" s="99"/>
      <c r="UNG1273" s="99"/>
      <c r="UNH1273" s="99"/>
      <c r="UNI1273" s="99"/>
      <c r="UNJ1273" s="99"/>
      <c r="UNK1273" s="99"/>
      <c r="UNL1273" s="99"/>
      <c r="UNM1273" s="99"/>
      <c r="UNN1273" s="99"/>
      <c r="UNO1273" s="99"/>
      <c r="UNP1273" s="99"/>
      <c r="UNQ1273" s="99"/>
      <c r="UNR1273" s="99"/>
      <c r="UNS1273" s="99"/>
      <c r="UNT1273" s="99"/>
      <c r="UNU1273" s="99"/>
      <c r="UNV1273" s="99"/>
      <c r="UNW1273" s="99"/>
      <c r="UNX1273" s="99"/>
      <c r="UNY1273" s="99"/>
      <c r="UNZ1273" s="99"/>
      <c r="UOA1273" s="99"/>
      <c r="UOB1273" s="99"/>
      <c r="UOC1273" s="99"/>
      <c r="UOD1273" s="99"/>
      <c r="UOE1273" s="99"/>
      <c r="UOF1273" s="99"/>
      <c r="UOG1273" s="99"/>
      <c r="UOH1273" s="99"/>
      <c r="UOI1273" s="99"/>
      <c r="UOJ1273" s="99"/>
      <c r="UOK1273" s="99"/>
      <c r="UOL1273" s="99"/>
      <c r="UOM1273" s="99"/>
      <c r="UON1273" s="99"/>
      <c r="UOO1273" s="99"/>
      <c r="UOP1273" s="99"/>
      <c r="UOQ1273" s="99"/>
      <c r="UOR1273" s="99"/>
      <c r="UOS1273" s="99"/>
      <c r="UOT1273" s="99"/>
      <c r="UOU1273" s="99"/>
      <c r="UOV1273" s="99"/>
      <c r="UOW1273" s="99"/>
      <c r="UOX1273" s="99"/>
      <c r="UOY1273" s="99"/>
      <c r="UOZ1273" s="99"/>
      <c r="UPA1273" s="99"/>
      <c r="UPB1273" s="99"/>
      <c r="UPC1273" s="99"/>
      <c r="UPD1273" s="99"/>
      <c r="UPE1273" s="99"/>
      <c r="UPF1273" s="99"/>
      <c r="UPG1273" s="99"/>
      <c r="UPH1273" s="99"/>
      <c r="UPI1273" s="99"/>
      <c r="UPJ1273" s="99"/>
      <c r="UPK1273" s="99"/>
      <c r="UPL1273" s="99"/>
      <c r="UPM1273" s="99"/>
      <c r="UPN1273" s="99"/>
      <c r="UPO1273" s="99"/>
      <c r="UPP1273" s="99"/>
      <c r="UPQ1273" s="99"/>
      <c r="UPR1273" s="99"/>
      <c r="UPS1273" s="99"/>
      <c r="UPT1273" s="99"/>
      <c r="UPU1273" s="99"/>
      <c r="UPV1273" s="99"/>
      <c r="UPW1273" s="99"/>
      <c r="UPX1273" s="99"/>
      <c r="UPY1273" s="99"/>
      <c r="UPZ1273" s="99"/>
      <c r="UQA1273" s="99"/>
      <c r="UQB1273" s="99"/>
      <c r="UQC1273" s="99"/>
      <c r="UQD1273" s="99"/>
      <c r="UQE1273" s="99"/>
      <c r="UQF1273" s="99"/>
      <c r="UQG1273" s="99"/>
      <c r="UQH1273" s="99"/>
      <c r="UQI1273" s="99"/>
      <c r="UQJ1273" s="99"/>
      <c r="UQK1273" s="99"/>
      <c r="UQL1273" s="99"/>
      <c r="UQM1273" s="99"/>
      <c r="UQN1273" s="99"/>
      <c r="UQO1273" s="99"/>
      <c r="UQP1273" s="99"/>
      <c r="UQQ1273" s="99"/>
      <c r="UQR1273" s="99"/>
      <c r="UQS1273" s="99"/>
      <c r="UQT1273" s="99"/>
      <c r="UQU1273" s="99"/>
      <c r="UQV1273" s="99"/>
      <c r="UQW1273" s="99"/>
      <c r="UQX1273" s="99"/>
      <c r="UQY1273" s="99"/>
      <c r="UQZ1273" s="99"/>
      <c r="URA1273" s="99"/>
      <c r="URB1273" s="99"/>
      <c r="URC1273" s="99"/>
      <c r="URD1273" s="99"/>
      <c r="URE1273" s="99"/>
      <c r="URF1273" s="99"/>
      <c r="URG1273" s="99"/>
      <c r="URH1273" s="99"/>
      <c r="URI1273" s="99"/>
      <c r="URJ1273" s="99"/>
      <c r="URK1273" s="99"/>
      <c r="URL1273" s="99"/>
      <c r="URM1273" s="99"/>
      <c r="URN1273" s="99"/>
      <c r="URO1273" s="99"/>
      <c r="URP1273" s="99"/>
      <c r="URQ1273" s="99"/>
      <c r="URR1273" s="99"/>
      <c r="URS1273" s="99"/>
      <c r="URT1273" s="99"/>
      <c r="URU1273" s="99"/>
      <c r="URV1273" s="99"/>
      <c r="URW1273" s="99"/>
      <c r="URX1273" s="99"/>
      <c r="URY1273" s="99"/>
      <c r="URZ1273" s="99"/>
      <c r="USA1273" s="99"/>
      <c r="USB1273" s="99"/>
      <c r="USC1273" s="99"/>
      <c r="USD1273" s="99"/>
      <c r="USE1273" s="99"/>
      <c r="USF1273" s="99"/>
      <c r="USG1273" s="99"/>
      <c r="USH1273" s="99"/>
      <c r="USI1273" s="99"/>
      <c r="USJ1273" s="99"/>
      <c r="USK1273" s="99"/>
      <c r="USL1273" s="99"/>
      <c r="USM1273" s="99"/>
      <c r="USN1273" s="99"/>
      <c r="USO1273" s="99"/>
      <c r="USP1273" s="99"/>
      <c r="USQ1273" s="99"/>
      <c r="USR1273" s="99"/>
      <c r="USS1273" s="99"/>
      <c r="UST1273" s="99"/>
      <c r="USU1273" s="99"/>
      <c r="USV1273" s="99"/>
      <c r="USW1273" s="99"/>
      <c r="USX1273" s="99"/>
      <c r="USY1273" s="99"/>
      <c r="USZ1273" s="99"/>
      <c r="UTA1273" s="99"/>
      <c r="UTB1273" s="99"/>
      <c r="UTC1273" s="99"/>
      <c r="UTD1273" s="99"/>
      <c r="UTE1273" s="99"/>
      <c r="UTF1273" s="99"/>
      <c r="UTG1273" s="99"/>
      <c r="UTH1273" s="99"/>
      <c r="UTI1273" s="99"/>
      <c r="UTJ1273" s="99"/>
      <c r="UTK1273" s="99"/>
      <c r="UTL1273" s="99"/>
      <c r="UTM1273" s="99"/>
      <c r="UTN1273" s="99"/>
      <c r="UTO1273" s="99"/>
      <c r="UTP1273" s="99"/>
      <c r="UTQ1273" s="99"/>
      <c r="UTR1273" s="99"/>
      <c r="UTS1273" s="99"/>
      <c r="UTT1273" s="99"/>
      <c r="UTU1273" s="99"/>
      <c r="UTV1273" s="99"/>
      <c r="UTW1273" s="99"/>
      <c r="UTX1273" s="99"/>
      <c r="UTY1273" s="99"/>
      <c r="UTZ1273" s="99"/>
      <c r="UUA1273" s="99"/>
      <c r="UUB1273" s="99"/>
      <c r="UUC1273" s="99"/>
      <c r="UUD1273" s="99"/>
      <c r="UUE1273" s="99"/>
      <c r="UUF1273" s="99"/>
      <c r="UUG1273" s="99"/>
      <c r="UUH1273" s="99"/>
      <c r="UUI1273" s="99"/>
      <c r="UUJ1273" s="99"/>
      <c r="UUK1273" s="99"/>
      <c r="UUL1273" s="99"/>
      <c r="UUM1273" s="99"/>
      <c r="UUN1273" s="99"/>
      <c r="UUO1273" s="99"/>
      <c r="UUP1273" s="99"/>
      <c r="UUQ1273" s="99"/>
      <c r="UUR1273" s="99"/>
      <c r="UUS1273" s="99"/>
      <c r="UUT1273" s="99"/>
      <c r="UUU1273" s="99"/>
      <c r="UUV1273" s="99"/>
      <c r="UUW1273" s="99"/>
      <c r="UUX1273" s="99"/>
      <c r="UUY1273" s="99"/>
      <c r="UUZ1273" s="99"/>
      <c r="UVA1273" s="99"/>
      <c r="UVB1273" s="99"/>
      <c r="UVC1273" s="99"/>
      <c r="UVD1273" s="99"/>
      <c r="UVE1273" s="99"/>
      <c r="UVF1273" s="99"/>
      <c r="UVG1273" s="99"/>
      <c r="UVH1273" s="99"/>
      <c r="UVI1273" s="99"/>
      <c r="UVJ1273" s="99"/>
      <c r="UVK1273" s="99"/>
      <c r="UVL1273" s="99"/>
      <c r="UVM1273" s="99"/>
      <c r="UVN1273" s="99"/>
      <c r="UVO1273" s="99"/>
      <c r="UVP1273" s="99"/>
      <c r="UVQ1273" s="99"/>
      <c r="UVR1273" s="99"/>
      <c r="UVS1273" s="99"/>
      <c r="UVT1273" s="99"/>
      <c r="UVU1273" s="99"/>
      <c r="UVV1273" s="99"/>
      <c r="UVW1273" s="99"/>
      <c r="UVX1273" s="99"/>
      <c r="UVY1273" s="99"/>
      <c r="UVZ1273" s="99"/>
      <c r="UWA1273" s="99"/>
      <c r="UWB1273" s="99"/>
      <c r="UWC1273" s="99"/>
      <c r="UWD1273" s="99"/>
      <c r="UWE1273" s="99"/>
      <c r="UWF1273" s="99"/>
      <c r="UWG1273" s="99"/>
      <c r="UWH1273" s="99"/>
      <c r="UWI1273" s="99"/>
      <c r="UWJ1273" s="99"/>
      <c r="UWK1273" s="99"/>
      <c r="UWL1273" s="99"/>
      <c r="UWM1273" s="99"/>
      <c r="UWN1273" s="99"/>
      <c r="UWO1273" s="99"/>
      <c r="UWP1273" s="99"/>
      <c r="UWQ1273" s="99"/>
      <c r="UWR1273" s="99"/>
      <c r="UWS1273" s="99"/>
      <c r="UWT1273" s="99"/>
      <c r="UWU1273" s="99"/>
      <c r="UWV1273" s="99"/>
      <c r="UWW1273" s="99"/>
      <c r="UWX1273" s="99"/>
      <c r="UWY1273" s="99"/>
      <c r="UWZ1273" s="99"/>
      <c r="UXA1273" s="99"/>
      <c r="UXB1273" s="99"/>
      <c r="UXC1273" s="99"/>
      <c r="UXD1273" s="99"/>
      <c r="UXE1273" s="99"/>
      <c r="UXF1273" s="99"/>
      <c r="UXG1273" s="99"/>
      <c r="UXH1273" s="99"/>
      <c r="UXI1273" s="99"/>
      <c r="UXJ1273" s="99"/>
      <c r="UXK1273" s="99"/>
      <c r="UXL1273" s="99"/>
      <c r="UXM1273" s="99"/>
      <c r="UXN1273" s="99"/>
      <c r="UXO1273" s="99"/>
      <c r="UXP1273" s="99"/>
      <c r="UXQ1273" s="99"/>
      <c r="UXR1273" s="99"/>
      <c r="UXS1273" s="99"/>
      <c r="UXT1273" s="99"/>
      <c r="UXU1273" s="99"/>
      <c r="UXV1273" s="99"/>
      <c r="UXW1273" s="99"/>
      <c r="UXX1273" s="99"/>
      <c r="UXY1273" s="99"/>
      <c r="UXZ1273" s="99"/>
      <c r="UYA1273" s="99"/>
      <c r="UYB1273" s="99"/>
      <c r="UYC1273" s="99"/>
      <c r="UYD1273" s="99"/>
      <c r="UYE1273" s="99"/>
      <c r="UYF1273" s="99"/>
      <c r="UYG1273" s="99"/>
      <c r="UYH1273" s="99"/>
      <c r="UYI1273" s="99"/>
      <c r="UYJ1273" s="99"/>
      <c r="UYK1273" s="99"/>
      <c r="UYL1273" s="99"/>
      <c r="UYM1273" s="99"/>
      <c r="UYN1273" s="99"/>
      <c r="UYO1273" s="99"/>
      <c r="UYP1273" s="99"/>
      <c r="UYQ1273" s="99"/>
      <c r="UYR1273" s="99"/>
      <c r="UYS1273" s="99"/>
      <c r="UYT1273" s="99"/>
      <c r="UYU1273" s="99"/>
      <c r="UYV1273" s="99"/>
      <c r="UYW1273" s="99"/>
      <c r="UYX1273" s="99"/>
      <c r="UYY1273" s="99"/>
      <c r="UYZ1273" s="99"/>
      <c r="UZA1273" s="99"/>
      <c r="UZB1273" s="99"/>
      <c r="UZC1273" s="99"/>
      <c r="UZD1273" s="99"/>
      <c r="UZE1273" s="99"/>
      <c r="UZF1273" s="99"/>
      <c r="UZG1273" s="99"/>
      <c r="UZH1273" s="99"/>
      <c r="UZI1273" s="99"/>
      <c r="UZJ1273" s="99"/>
      <c r="UZK1273" s="99"/>
      <c r="UZL1273" s="99"/>
      <c r="UZM1273" s="99"/>
      <c r="UZN1273" s="99"/>
      <c r="UZO1273" s="99"/>
      <c r="UZP1273" s="99"/>
      <c r="UZQ1273" s="99"/>
      <c r="UZR1273" s="99"/>
      <c r="UZS1273" s="99"/>
      <c r="UZT1273" s="99"/>
      <c r="UZU1273" s="99"/>
      <c r="UZV1273" s="99"/>
      <c r="UZW1273" s="99"/>
      <c r="UZX1273" s="99"/>
      <c r="UZY1273" s="99"/>
      <c r="UZZ1273" s="99"/>
      <c r="VAA1273" s="99"/>
      <c r="VAB1273" s="99"/>
      <c r="VAC1273" s="99"/>
      <c r="VAD1273" s="99"/>
      <c r="VAE1273" s="99"/>
      <c r="VAF1273" s="99"/>
      <c r="VAG1273" s="99"/>
      <c r="VAH1273" s="99"/>
      <c r="VAI1273" s="99"/>
      <c r="VAJ1273" s="99"/>
      <c r="VAK1273" s="99"/>
      <c r="VAL1273" s="99"/>
      <c r="VAM1273" s="99"/>
      <c r="VAN1273" s="99"/>
      <c r="VAO1273" s="99"/>
      <c r="VAP1273" s="99"/>
      <c r="VAQ1273" s="99"/>
      <c r="VAR1273" s="99"/>
      <c r="VAS1273" s="99"/>
      <c r="VAT1273" s="99"/>
      <c r="VAU1273" s="99"/>
      <c r="VAV1273" s="99"/>
      <c r="VAW1273" s="99"/>
      <c r="VAX1273" s="99"/>
      <c r="VAY1273" s="99"/>
      <c r="VAZ1273" s="99"/>
      <c r="VBA1273" s="99"/>
      <c r="VBB1273" s="99"/>
      <c r="VBC1273" s="99"/>
      <c r="VBD1273" s="99"/>
      <c r="VBE1273" s="99"/>
      <c r="VBF1273" s="99"/>
      <c r="VBG1273" s="99"/>
      <c r="VBH1273" s="99"/>
      <c r="VBI1273" s="99"/>
      <c r="VBJ1273" s="99"/>
      <c r="VBK1273" s="99"/>
      <c r="VBL1273" s="99"/>
      <c r="VBM1273" s="99"/>
      <c r="VBN1273" s="99"/>
      <c r="VBO1273" s="99"/>
      <c r="VBP1273" s="99"/>
      <c r="VBQ1273" s="99"/>
      <c r="VBR1273" s="99"/>
      <c r="VBS1273" s="99"/>
      <c r="VBT1273" s="99"/>
      <c r="VBU1273" s="99"/>
      <c r="VBV1273" s="99"/>
      <c r="VBW1273" s="99"/>
      <c r="VBX1273" s="99"/>
      <c r="VBY1273" s="99"/>
      <c r="VBZ1273" s="99"/>
      <c r="VCA1273" s="99"/>
      <c r="VCB1273" s="99"/>
      <c r="VCC1273" s="99"/>
      <c r="VCD1273" s="99"/>
      <c r="VCE1273" s="99"/>
      <c r="VCF1273" s="99"/>
      <c r="VCG1273" s="99"/>
      <c r="VCH1273" s="99"/>
      <c r="VCI1273" s="99"/>
      <c r="VCJ1273" s="99"/>
      <c r="VCK1273" s="99"/>
      <c r="VCL1273" s="99"/>
      <c r="VCM1273" s="99"/>
      <c r="VCN1273" s="99"/>
      <c r="VCO1273" s="99"/>
      <c r="VCP1273" s="99"/>
      <c r="VCQ1273" s="99"/>
      <c r="VCR1273" s="99"/>
      <c r="VCS1273" s="99"/>
      <c r="VCT1273" s="99"/>
      <c r="VCU1273" s="99"/>
      <c r="VCV1273" s="99"/>
      <c r="VCW1273" s="99"/>
      <c r="VCX1273" s="99"/>
      <c r="VCY1273" s="99"/>
      <c r="VCZ1273" s="99"/>
      <c r="VDA1273" s="99"/>
      <c r="VDB1273" s="99"/>
      <c r="VDC1273" s="99"/>
      <c r="VDD1273" s="99"/>
      <c r="VDE1273" s="99"/>
      <c r="VDF1273" s="99"/>
      <c r="VDG1273" s="99"/>
      <c r="VDH1273" s="99"/>
      <c r="VDI1273" s="99"/>
      <c r="VDJ1273" s="99"/>
      <c r="VDK1273" s="99"/>
      <c r="VDL1273" s="99"/>
      <c r="VDM1273" s="99"/>
      <c r="VDN1273" s="99"/>
      <c r="VDO1273" s="99"/>
      <c r="VDP1273" s="99"/>
      <c r="VDQ1273" s="99"/>
      <c r="VDR1273" s="99"/>
      <c r="VDS1273" s="99"/>
      <c r="VDT1273" s="99"/>
      <c r="VDU1273" s="99"/>
      <c r="VDV1273" s="99"/>
      <c r="VDW1273" s="99"/>
      <c r="VDX1273" s="99"/>
      <c r="VDY1273" s="99"/>
      <c r="VDZ1273" s="99"/>
      <c r="VEA1273" s="99"/>
      <c r="VEB1273" s="99"/>
      <c r="VEC1273" s="99"/>
      <c r="VED1273" s="99"/>
      <c r="VEE1273" s="99"/>
      <c r="VEF1273" s="99"/>
      <c r="VEG1273" s="99"/>
      <c r="VEH1273" s="99"/>
      <c r="VEI1273" s="99"/>
      <c r="VEJ1273" s="99"/>
      <c r="VEK1273" s="99"/>
      <c r="VEL1273" s="99"/>
      <c r="VEM1273" s="99"/>
      <c r="VEN1273" s="99"/>
      <c r="VEO1273" s="99"/>
      <c r="VEP1273" s="99"/>
      <c r="VEQ1273" s="99"/>
      <c r="VER1273" s="99"/>
      <c r="VES1273" s="99"/>
      <c r="VET1273" s="99"/>
      <c r="VEU1273" s="99"/>
      <c r="VEV1273" s="99"/>
      <c r="VEW1273" s="99"/>
      <c r="VEX1273" s="99"/>
      <c r="VEY1273" s="99"/>
      <c r="VEZ1273" s="99"/>
      <c r="VFA1273" s="99"/>
      <c r="VFB1273" s="99"/>
      <c r="VFC1273" s="99"/>
      <c r="VFD1273" s="99"/>
      <c r="VFE1273" s="99"/>
      <c r="VFF1273" s="99"/>
      <c r="VFG1273" s="99"/>
      <c r="VFH1273" s="99"/>
      <c r="VFI1273" s="99"/>
      <c r="VFJ1273" s="99"/>
      <c r="VFK1273" s="99"/>
      <c r="VFL1273" s="99"/>
      <c r="VFM1273" s="99"/>
      <c r="VFN1273" s="99"/>
      <c r="VFO1273" s="99"/>
      <c r="VFP1273" s="99"/>
      <c r="VFQ1273" s="99"/>
      <c r="VFR1273" s="99"/>
      <c r="VFS1273" s="99"/>
      <c r="VFT1273" s="99"/>
      <c r="VFU1273" s="99"/>
      <c r="VFV1273" s="99"/>
      <c r="VFW1273" s="99"/>
      <c r="VFX1273" s="99"/>
      <c r="VFY1273" s="99"/>
      <c r="VFZ1273" s="99"/>
      <c r="VGA1273" s="99"/>
      <c r="VGB1273" s="99"/>
      <c r="VGC1273" s="99"/>
      <c r="VGD1273" s="99"/>
      <c r="VGE1273" s="99"/>
      <c r="VGF1273" s="99"/>
      <c r="VGG1273" s="99"/>
      <c r="VGH1273" s="99"/>
      <c r="VGI1273" s="99"/>
      <c r="VGJ1273" s="99"/>
      <c r="VGK1273" s="99"/>
      <c r="VGL1273" s="99"/>
      <c r="VGM1273" s="99"/>
      <c r="VGN1273" s="99"/>
      <c r="VGO1273" s="99"/>
      <c r="VGP1273" s="99"/>
      <c r="VGQ1273" s="99"/>
      <c r="VGR1273" s="99"/>
      <c r="VGS1273" s="99"/>
      <c r="VGT1273" s="99"/>
      <c r="VGU1273" s="99"/>
      <c r="VGV1273" s="99"/>
      <c r="VGW1273" s="99"/>
      <c r="VGX1273" s="99"/>
      <c r="VGY1273" s="99"/>
      <c r="VGZ1273" s="99"/>
      <c r="VHA1273" s="99"/>
      <c r="VHB1273" s="99"/>
      <c r="VHC1273" s="99"/>
      <c r="VHD1273" s="99"/>
      <c r="VHE1273" s="99"/>
      <c r="VHF1273" s="99"/>
      <c r="VHG1273" s="99"/>
      <c r="VHH1273" s="99"/>
      <c r="VHI1273" s="99"/>
      <c r="VHJ1273" s="99"/>
      <c r="VHK1273" s="99"/>
      <c r="VHL1273" s="99"/>
      <c r="VHM1273" s="99"/>
      <c r="VHN1273" s="99"/>
      <c r="VHO1273" s="99"/>
      <c r="VHP1273" s="99"/>
      <c r="VHQ1273" s="99"/>
      <c r="VHR1273" s="99"/>
      <c r="VHS1273" s="99"/>
      <c r="VHT1273" s="99"/>
      <c r="VHU1273" s="99"/>
      <c r="VHV1273" s="99"/>
      <c r="VHW1273" s="99"/>
      <c r="VHX1273" s="99"/>
      <c r="VHY1273" s="99"/>
      <c r="VHZ1273" s="99"/>
      <c r="VIA1273" s="99"/>
      <c r="VIB1273" s="99"/>
      <c r="VIC1273" s="99"/>
      <c r="VID1273" s="99"/>
      <c r="VIE1273" s="99"/>
      <c r="VIF1273" s="99"/>
      <c r="VIG1273" s="99"/>
      <c r="VIH1273" s="99"/>
      <c r="VII1273" s="99"/>
      <c r="VIJ1273" s="99"/>
      <c r="VIK1273" s="99"/>
      <c r="VIL1273" s="99"/>
      <c r="VIM1273" s="99"/>
      <c r="VIN1273" s="99"/>
      <c r="VIO1273" s="99"/>
      <c r="VIP1273" s="99"/>
      <c r="VIQ1273" s="99"/>
      <c r="VIR1273" s="99"/>
      <c r="VIS1273" s="99"/>
      <c r="VIT1273" s="99"/>
      <c r="VIU1273" s="99"/>
      <c r="VIV1273" s="99"/>
      <c r="VIW1273" s="99"/>
      <c r="VIX1273" s="99"/>
      <c r="VIY1273" s="99"/>
      <c r="VIZ1273" s="99"/>
      <c r="VJA1273" s="99"/>
      <c r="VJB1273" s="99"/>
      <c r="VJC1273" s="99"/>
      <c r="VJD1273" s="99"/>
      <c r="VJE1273" s="99"/>
      <c r="VJF1273" s="99"/>
      <c r="VJG1273" s="99"/>
      <c r="VJH1273" s="99"/>
      <c r="VJI1273" s="99"/>
      <c r="VJJ1273" s="99"/>
      <c r="VJK1273" s="99"/>
      <c r="VJL1273" s="99"/>
      <c r="VJM1273" s="99"/>
      <c r="VJN1273" s="99"/>
      <c r="VJO1273" s="99"/>
      <c r="VJP1273" s="99"/>
      <c r="VJQ1273" s="99"/>
      <c r="VJR1273" s="99"/>
      <c r="VJS1273" s="99"/>
      <c r="VJT1273" s="99"/>
      <c r="VJU1273" s="99"/>
      <c r="VJV1273" s="99"/>
      <c r="VJW1273" s="99"/>
      <c r="VJX1273" s="99"/>
      <c r="VJY1273" s="99"/>
      <c r="VJZ1273" s="99"/>
      <c r="VKA1273" s="99"/>
      <c r="VKB1273" s="99"/>
      <c r="VKC1273" s="99"/>
      <c r="VKD1273" s="99"/>
      <c r="VKE1273" s="99"/>
      <c r="VKF1273" s="99"/>
      <c r="VKG1273" s="99"/>
      <c r="VKH1273" s="99"/>
      <c r="VKI1273" s="99"/>
      <c r="VKJ1273" s="99"/>
      <c r="VKK1273" s="99"/>
      <c r="VKL1273" s="99"/>
      <c r="VKM1273" s="99"/>
      <c r="VKN1273" s="99"/>
      <c r="VKO1273" s="99"/>
      <c r="VKP1273" s="99"/>
      <c r="VKQ1273" s="99"/>
      <c r="VKR1273" s="99"/>
      <c r="VKS1273" s="99"/>
      <c r="VKT1273" s="99"/>
      <c r="VKU1273" s="99"/>
      <c r="VKV1273" s="99"/>
      <c r="VKW1273" s="99"/>
      <c r="VKX1273" s="99"/>
      <c r="VKY1273" s="99"/>
      <c r="VKZ1273" s="99"/>
      <c r="VLA1273" s="99"/>
      <c r="VLB1273" s="99"/>
      <c r="VLC1273" s="99"/>
      <c r="VLD1273" s="99"/>
      <c r="VLE1273" s="99"/>
      <c r="VLF1273" s="99"/>
      <c r="VLG1273" s="99"/>
      <c r="VLH1273" s="99"/>
      <c r="VLI1273" s="99"/>
      <c r="VLJ1273" s="99"/>
      <c r="VLK1273" s="99"/>
      <c r="VLL1273" s="99"/>
      <c r="VLM1273" s="99"/>
      <c r="VLN1273" s="99"/>
      <c r="VLO1273" s="99"/>
      <c r="VLP1273" s="99"/>
      <c r="VLQ1273" s="99"/>
      <c r="VLR1273" s="99"/>
      <c r="VLS1273" s="99"/>
      <c r="VLT1273" s="99"/>
      <c r="VLU1273" s="99"/>
      <c r="VLV1273" s="99"/>
      <c r="VLW1273" s="99"/>
      <c r="VLX1273" s="99"/>
      <c r="VLY1273" s="99"/>
      <c r="VLZ1273" s="99"/>
      <c r="VMA1273" s="99"/>
      <c r="VMB1273" s="99"/>
      <c r="VMC1273" s="99"/>
      <c r="VMD1273" s="99"/>
      <c r="VME1273" s="99"/>
      <c r="VMF1273" s="99"/>
      <c r="VMG1273" s="99"/>
      <c r="VMH1273" s="99"/>
      <c r="VMI1273" s="99"/>
      <c r="VMJ1273" s="99"/>
      <c r="VMK1273" s="99"/>
      <c r="VML1273" s="99"/>
      <c r="VMM1273" s="99"/>
      <c r="VMN1273" s="99"/>
      <c r="VMO1273" s="99"/>
      <c r="VMP1273" s="99"/>
      <c r="VMQ1273" s="99"/>
      <c r="VMR1273" s="99"/>
      <c r="VMS1273" s="99"/>
      <c r="VMT1273" s="99"/>
      <c r="VMU1273" s="99"/>
      <c r="VMV1273" s="99"/>
      <c r="VMW1273" s="99"/>
      <c r="VMX1273" s="99"/>
      <c r="VMY1273" s="99"/>
      <c r="VMZ1273" s="99"/>
      <c r="VNA1273" s="99"/>
      <c r="VNB1273" s="99"/>
      <c r="VNC1273" s="99"/>
      <c r="VND1273" s="99"/>
      <c r="VNE1273" s="99"/>
      <c r="VNF1273" s="99"/>
      <c r="VNG1273" s="99"/>
      <c r="VNH1273" s="99"/>
      <c r="VNI1273" s="99"/>
      <c r="VNJ1273" s="99"/>
      <c r="VNK1273" s="99"/>
      <c r="VNL1273" s="99"/>
      <c r="VNM1273" s="99"/>
      <c r="VNN1273" s="99"/>
      <c r="VNO1273" s="99"/>
      <c r="VNP1273" s="99"/>
      <c r="VNQ1273" s="99"/>
      <c r="VNR1273" s="99"/>
      <c r="VNS1273" s="99"/>
      <c r="VNT1273" s="99"/>
      <c r="VNU1273" s="99"/>
      <c r="VNV1273" s="99"/>
      <c r="VNW1273" s="99"/>
      <c r="VNX1273" s="99"/>
      <c r="VNY1273" s="99"/>
      <c r="VNZ1273" s="99"/>
      <c r="VOA1273" s="99"/>
      <c r="VOB1273" s="99"/>
      <c r="VOC1273" s="99"/>
      <c r="VOD1273" s="99"/>
      <c r="VOE1273" s="99"/>
      <c r="VOF1273" s="99"/>
      <c r="VOG1273" s="99"/>
      <c r="VOH1273" s="99"/>
      <c r="VOI1273" s="99"/>
      <c r="VOJ1273" s="99"/>
      <c r="VOK1273" s="99"/>
      <c r="VOL1273" s="99"/>
      <c r="VOM1273" s="99"/>
      <c r="VON1273" s="99"/>
      <c r="VOO1273" s="99"/>
      <c r="VOP1273" s="99"/>
      <c r="VOQ1273" s="99"/>
      <c r="VOR1273" s="99"/>
      <c r="VOS1273" s="99"/>
      <c r="VOT1273" s="99"/>
      <c r="VOU1273" s="99"/>
      <c r="VOV1273" s="99"/>
      <c r="VOW1273" s="99"/>
      <c r="VOX1273" s="99"/>
      <c r="VOY1273" s="99"/>
      <c r="VOZ1273" s="99"/>
      <c r="VPA1273" s="99"/>
      <c r="VPB1273" s="99"/>
      <c r="VPC1273" s="99"/>
      <c r="VPD1273" s="99"/>
      <c r="VPE1273" s="99"/>
      <c r="VPF1273" s="99"/>
      <c r="VPG1273" s="99"/>
      <c r="VPH1273" s="99"/>
      <c r="VPI1273" s="99"/>
      <c r="VPJ1273" s="99"/>
      <c r="VPK1273" s="99"/>
      <c r="VPL1273" s="99"/>
      <c r="VPM1273" s="99"/>
      <c r="VPN1273" s="99"/>
      <c r="VPO1273" s="99"/>
      <c r="VPP1273" s="99"/>
      <c r="VPQ1273" s="99"/>
      <c r="VPR1273" s="99"/>
      <c r="VPS1273" s="99"/>
      <c r="VPT1273" s="99"/>
      <c r="VPU1273" s="99"/>
      <c r="VPV1273" s="99"/>
      <c r="VPW1273" s="99"/>
      <c r="VPX1273" s="99"/>
      <c r="VPY1273" s="99"/>
      <c r="VPZ1273" s="99"/>
      <c r="VQA1273" s="99"/>
      <c r="VQB1273" s="99"/>
      <c r="VQC1273" s="99"/>
      <c r="VQD1273" s="99"/>
      <c r="VQE1273" s="99"/>
      <c r="VQF1273" s="99"/>
      <c r="VQG1273" s="99"/>
      <c r="VQH1273" s="99"/>
      <c r="VQI1273" s="99"/>
      <c r="VQJ1273" s="99"/>
      <c r="VQK1273" s="99"/>
      <c r="VQL1273" s="99"/>
      <c r="VQM1273" s="99"/>
      <c r="VQN1273" s="99"/>
      <c r="VQO1273" s="99"/>
      <c r="VQP1273" s="99"/>
      <c r="VQQ1273" s="99"/>
      <c r="VQR1273" s="99"/>
      <c r="VQS1273" s="99"/>
      <c r="VQT1273" s="99"/>
      <c r="VQU1273" s="99"/>
      <c r="VQV1273" s="99"/>
      <c r="VQW1273" s="99"/>
      <c r="VQX1273" s="99"/>
      <c r="VQY1273" s="99"/>
      <c r="VQZ1273" s="99"/>
      <c r="VRA1273" s="99"/>
      <c r="VRB1273" s="99"/>
      <c r="VRC1273" s="99"/>
      <c r="VRD1273" s="99"/>
      <c r="VRE1273" s="99"/>
      <c r="VRF1273" s="99"/>
      <c r="VRG1273" s="99"/>
      <c r="VRH1273" s="99"/>
      <c r="VRI1273" s="99"/>
      <c r="VRJ1273" s="99"/>
      <c r="VRK1273" s="99"/>
      <c r="VRL1273" s="99"/>
      <c r="VRM1273" s="99"/>
      <c r="VRN1273" s="99"/>
      <c r="VRO1273" s="99"/>
      <c r="VRP1273" s="99"/>
      <c r="VRQ1273" s="99"/>
      <c r="VRR1273" s="99"/>
      <c r="VRS1273" s="99"/>
      <c r="VRT1273" s="99"/>
      <c r="VRU1273" s="99"/>
      <c r="VRV1273" s="99"/>
      <c r="VRW1273" s="99"/>
      <c r="VRX1273" s="99"/>
      <c r="VRY1273" s="99"/>
      <c r="VRZ1273" s="99"/>
      <c r="VSA1273" s="99"/>
      <c r="VSB1273" s="99"/>
      <c r="VSC1273" s="99"/>
      <c r="VSD1273" s="99"/>
      <c r="VSE1273" s="99"/>
      <c r="VSF1273" s="99"/>
      <c r="VSG1273" s="99"/>
      <c r="VSH1273" s="99"/>
      <c r="VSI1273" s="99"/>
      <c r="VSJ1273" s="99"/>
      <c r="VSK1273" s="99"/>
      <c r="VSL1273" s="99"/>
      <c r="VSM1273" s="99"/>
      <c r="VSN1273" s="99"/>
      <c r="VSO1273" s="99"/>
      <c r="VSP1273" s="99"/>
      <c r="VSQ1273" s="99"/>
      <c r="VSR1273" s="99"/>
      <c r="VSS1273" s="99"/>
      <c r="VST1273" s="99"/>
      <c r="VSU1273" s="99"/>
      <c r="VSV1273" s="99"/>
      <c r="VSW1273" s="99"/>
      <c r="VSX1273" s="99"/>
      <c r="VSY1273" s="99"/>
      <c r="VSZ1273" s="99"/>
      <c r="VTA1273" s="99"/>
      <c r="VTB1273" s="99"/>
      <c r="VTC1273" s="99"/>
      <c r="VTD1273" s="99"/>
      <c r="VTE1273" s="99"/>
      <c r="VTF1273" s="99"/>
      <c r="VTG1273" s="99"/>
      <c r="VTH1273" s="99"/>
      <c r="VTI1273" s="99"/>
      <c r="VTJ1273" s="99"/>
      <c r="VTK1273" s="99"/>
      <c r="VTL1273" s="99"/>
      <c r="VTM1273" s="99"/>
      <c r="VTN1273" s="99"/>
      <c r="VTO1273" s="99"/>
      <c r="VTP1273" s="99"/>
      <c r="VTQ1273" s="99"/>
      <c r="VTR1273" s="99"/>
      <c r="VTS1273" s="99"/>
      <c r="VTT1273" s="99"/>
      <c r="VTU1273" s="99"/>
      <c r="VTV1273" s="99"/>
      <c r="VTW1273" s="99"/>
      <c r="VTX1273" s="99"/>
      <c r="VTY1273" s="99"/>
      <c r="VTZ1273" s="99"/>
      <c r="VUA1273" s="99"/>
      <c r="VUB1273" s="99"/>
      <c r="VUC1273" s="99"/>
      <c r="VUD1273" s="99"/>
      <c r="VUE1273" s="99"/>
      <c r="VUF1273" s="99"/>
      <c r="VUG1273" s="99"/>
      <c r="VUH1273" s="99"/>
      <c r="VUI1273" s="99"/>
      <c r="VUJ1273" s="99"/>
      <c r="VUK1273" s="99"/>
      <c r="VUL1273" s="99"/>
      <c r="VUM1273" s="99"/>
      <c r="VUN1273" s="99"/>
      <c r="VUO1273" s="99"/>
      <c r="VUP1273" s="99"/>
      <c r="VUQ1273" s="99"/>
      <c r="VUR1273" s="99"/>
      <c r="VUS1273" s="99"/>
      <c r="VUT1273" s="99"/>
      <c r="VUU1273" s="99"/>
      <c r="VUV1273" s="99"/>
      <c r="VUW1273" s="99"/>
      <c r="VUX1273" s="99"/>
      <c r="VUY1273" s="99"/>
      <c r="VUZ1273" s="99"/>
      <c r="VVA1273" s="99"/>
      <c r="VVB1273" s="99"/>
      <c r="VVC1273" s="99"/>
      <c r="VVD1273" s="99"/>
      <c r="VVE1273" s="99"/>
      <c r="VVF1273" s="99"/>
      <c r="VVG1273" s="99"/>
      <c r="VVH1273" s="99"/>
      <c r="VVI1273" s="99"/>
      <c r="VVJ1273" s="99"/>
      <c r="VVK1273" s="99"/>
      <c r="VVL1273" s="99"/>
      <c r="VVM1273" s="99"/>
      <c r="VVN1273" s="99"/>
      <c r="VVO1273" s="99"/>
      <c r="VVP1273" s="99"/>
      <c r="VVQ1273" s="99"/>
      <c r="VVR1273" s="99"/>
      <c r="VVS1273" s="99"/>
      <c r="VVT1273" s="99"/>
      <c r="VVU1273" s="99"/>
      <c r="VVV1273" s="99"/>
      <c r="VVW1273" s="99"/>
      <c r="VVX1273" s="99"/>
      <c r="VVY1273" s="99"/>
      <c r="VVZ1273" s="99"/>
      <c r="VWA1273" s="99"/>
      <c r="VWB1273" s="99"/>
      <c r="VWC1273" s="99"/>
      <c r="VWD1273" s="99"/>
      <c r="VWE1273" s="99"/>
      <c r="VWF1273" s="99"/>
      <c r="VWG1273" s="99"/>
      <c r="VWH1273" s="99"/>
      <c r="VWI1273" s="99"/>
      <c r="VWJ1273" s="99"/>
      <c r="VWK1273" s="99"/>
      <c r="VWL1273" s="99"/>
      <c r="VWM1273" s="99"/>
      <c r="VWN1273" s="99"/>
      <c r="VWO1273" s="99"/>
      <c r="VWP1273" s="99"/>
      <c r="VWQ1273" s="99"/>
      <c r="VWR1273" s="99"/>
      <c r="VWS1273" s="99"/>
      <c r="VWT1273" s="99"/>
      <c r="VWU1273" s="99"/>
      <c r="VWV1273" s="99"/>
      <c r="VWW1273" s="99"/>
      <c r="VWX1273" s="99"/>
      <c r="VWY1273" s="99"/>
      <c r="VWZ1273" s="99"/>
      <c r="VXA1273" s="99"/>
      <c r="VXB1273" s="99"/>
      <c r="VXC1273" s="99"/>
      <c r="VXD1273" s="99"/>
      <c r="VXE1273" s="99"/>
      <c r="VXF1273" s="99"/>
      <c r="VXG1273" s="99"/>
      <c r="VXH1273" s="99"/>
      <c r="VXI1273" s="99"/>
      <c r="VXJ1273" s="99"/>
      <c r="VXK1273" s="99"/>
      <c r="VXL1273" s="99"/>
      <c r="VXM1273" s="99"/>
      <c r="VXN1273" s="99"/>
      <c r="VXO1273" s="99"/>
      <c r="VXP1273" s="99"/>
      <c r="VXQ1273" s="99"/>
      <c r="VXR1273" s="99"/>
      <c r="VXS1273" s="99"/>
      <c r="VXT1273" s="99"/>
      <c r="VXU1273" s="99"/>
      <c r="VXV1273" s="99"/>
      <c r="VXW1273" s="99"/>
      <c r="VXX1273" s="99"/>
      <c r="VXY1273" s="99"/>
      <c r="VXZ1273" s="99"/>
      <c r="VYA1273" s="99"/>
      <c r="VYB1273" s="99"/>
      <c r="VYC1273" s="99"/>
      <c r="VYD1273" s="99"/>
      <c r="VYE1273" s="99"/>
      <c r="VYF1273" s="99"/>
      <c r="VYG1273" s="99"/>
      <c r="VYH1273" s="99"/>
      <c r="VYI1273" s="99"/>
      <c r="VYJ1273" s="99"/>
      <c r="VYK1273" s="99"/>
      <c r="VYL1273" s="99"/>
      <c r="VYM1273" s="99"/>
      <c r="VYN1273" s="99"/>
      <c r="VYO1273" s="99"/>
      <c r="VYP1273" s="99"/>
      <c r="VYQ1273" s="99"/>
      <c r="VYR1273" s="99"/>
      <c r="VYS1273" s="99"/>
      <c r="VYT1273" s="99"/>
      <c r="VYU1273" s="99"/>
      <c r="VYV1273" s="99"/>
      <c r="VYW1273" s="99"/>
      <c r="VYX1273" s="99"/>
      <c r="VYY1273" s="99"/>
      <c r="VYZ1273" s="99"/>
      <c r="VZA1273" s="99"/>
      <c r="VZB1273" s="99"/>
      <c r="VZC1273" s="99"/>
      <c r="VZD1273" s="99"/>
      <c r="VZE1273" s="99"/>
      <c r="VZF1273" s="99"/>
      <c r="VZG1273" s="99"/>
      <c r="VZH1273" s="99"/>
      <c r="VZI1273" s="99"/>
      <c r="VZJ1273" s="99"/>
      <c r="VZK1273" s="99"/>
      <c r="VZL1273" s="99"/>
      <c r="VZM1273" s="99"/>
      <c r="VZN1273" s="99"/>
      <c r="VZO1273" s="99"/>
      <c r="VZP1273" s="99"/>
      <c r="VZQ1273" s="99"/>
      <c r="VZR1273" s="99"/>
      <c r="VZS1273" s="99"/>
      <c r="VZT1273" s="99"/>
      <c r="VZU1273" s="99"/>
      <c r="VZV1273" s="99"/>
      <c r="VZW1273" s="99"/>
      <c r="VZX1273" s="99"/>
      <c r="VZY1273" s="99"/>
      <c r="VZZ1273" s="99"/>
      <c r="WAA1273" s="99"/>
      <c r="WAB1273" s="99"/>
      <c r="WAC1273" s="99"/>
      <c r="WAD1273" s="99"/>
      <c r="WAE1273" s="99"/>
      <c r="WAF1273" s="99"/>
      <c r="WAG1273" s="99"/>
      <c r="WAH1273" s="99"/>
      <c r="WAI1273" s="99"/>
      <c r="WAJ1273" s="99"/>
      <c r="WAK1273" s="99"/>
      <c r="WAL1273" s="99"/>
      <c r="WAM1273" s="99"/>
      <c r="WAN1273" s="99"/>
      <c r="WAO1273" s="99"/>
      <c r="WAP1273" s="99"/>
      <c r="WAQ1273" s="99"/>
      <c r="WAR1273" s="99"/>
      <c r="WAS1273" s="99"/>
      <c r="WAT1273" s="99"/>
      <c r="WAU1273" s="99"/>
      <c r="WAV1273" s="99"/>
      <c r="WAW1273" s="99"/>
      <c r="WAX1273" s="99"/>
      <c r="WAY1273" s="99"/>
      <c r="WAZ1273" s="99"/>
      <c r="WBA1273" s="99"/>
      <c r="WBB1273" s="99"/>
      <c r="WBC1273" s="99"/>
      <c r="WBD1273" s="99"/>
      <c r="WBE1273" s="99"/>
      <c r="WBF1273" s="99"/>
      <c r="WBG1273" s="99"/>
      <c r="WBH1273" s="99"/>
      <c r="WBI1273" s="99"/>
      <c r="WBJ1273" s="99"/>
      <c r="WBK1273" s="99"/>
      <c r="WBL1273" s="99"/>
      <c r="WBM1273" s="99"/>
      <c r="WBN1273" s="99"/>
      <c r="WBO1273" s="99"/>
      <c r="WBP1273" s="99"/>
      <c r="WBQ1273" s="99"/>
      <c r="WBR1273" s="99"/>
      <c r="WBS1273" s="99"/>
      <c r="WBT1273" s="99"/>
      <c r="WBU1273" s="99"/>
      <c r="WBV1273" s="99"/>
      <c r="WBW1273" s="99"/>
      <c r="WBX1273" s="99"/>
      <c r="WBY1273" s="99"/>
      <c r="WBZ1273" s="99"/>
      <c r="WCA1273" s="99"/>
      <c r="WCB1273" s="99"/>
      <c r="WCC1273" s="99"/>
      <c r="WCD1273" s="99"/>
      <c r="WCE1273" s="99"/>
      <c r="WCF1273" s="99"/>
      <c r="WCG1273" s="99"/>
      <c r="WCH1273" s="99"/>
      <c r="WCI1273" s="99"/>
      <c r="WCJ1273" s="99"/>
      <c r="WCK1273" s="99"/>
      <c r="WCL1273" s="99"/>
      <c r="WCM1273" s="99"/>
      <c r="WCN1273" s="99"/>
      <c r="WCO1273" s="99"/>
      <c r="WCP1273" s="99"/>
      <c r="WCQ1273" s="99"/>
      <c r="WCR1273" s="99"/>
      <c r="WCS1273" s="99"/>
      <c r="WCT1273" s="99"/>
      <c r="WCU1273" s="99"/>
      <c r="WCV1273" s="99"/>
      <c r="WCW1273" s="99"/>
      <c r="WCX1273" s="99"/>
      <c r="WCY1273" s="99"/>
      <c r="WCZ1273" s="99"/>
      <c r="WDA1273" s="99"/>
      <c r="WDB1273" s="99"/>
      <c r="WDC1273" s="99"/>
      <c r="WDD1273" s="99"/>
      <c r="WDE1273" s="99"/>
      <c r="WDF1273" s="99"/>
      <c r="WDG1273" s="99"/>
      <c r="WDH1273" s="99"/>
      <c r="WDI1273" s="99"/>
      <c r="WDJ1273" s="99"/>
      <c r="WDK1273" s="99"/>
      <c r="WDL1273" s="99"/>
      <c r="WDM1273" s="99"/>
      <c r="WDN1273" s="99"/>
      <c r="WDO1273" s="99"/>
      <c r="WDP1273" s="99"/>
      <c r="WDQ1273" s="99"/>
      <c r="WDR1273" s="99"/>
      <c r="WDS1273" s="99"/>
      <c r="WDT1273" s="99"/>
      <c r="WDU1273" s="99"/>
      <c r="WDV1273" s="99"/>
      <c r="WDW1273" s="99"/>
      <c r="WDX1273" s="99"/>
      <c r="WDY1273" s="99"/>
      <c r="WDZ1273" s="99"/>
      <c r="WEA1273" s="99"/>
      <c r="WEB1273" s="99"/>
      <c r="WEC1273" s="99"/>
      <c r="WED1273" s="99"/>
      <c r="WEE1273" s="99"/>
      <c r="WEF1273" s="99"/>
      <c r="WEG1273" s="99"/>
      <c r="WEH1273" s="99"/>
      <c r="WEI1273" s="99"/>
      <c r="WEJ1273" s="99"/>
      <c r="WEK1273" s="99"/>
      <c r="WEL1273" s="99"/>
      <c r="WEM1273" s="99"/>
      <c r="WEN1273" s="99"/>
      <c r="WEO1273" s="99"/>
      <c r="WEP1273" s="99"/>
      <c r="WEQ1273" s="99"/>
      <c r="WER1273" s="99"/>
      <c r="WES1273" s="99"/>
      <c r="WET1273" s="99"/>
      <c r="WEU1273" s="99"/>
      <c r="WEV1273" s="99"/>
      <c r="WEW1273" s="99"/>
      <c r="WEX1273" s="99"/>
      <c r="WEY1273" s="99"/>
      <c r="WEZ1273" s="99"/>
      <c r="WFA1273" s="99"/>
      <c r="WFB1273" s="99"/>
      <c r="WFC1273" s="99"/>
      <c r="WFD1273" s="99"/>
      <c r="WFE1273" s="99"/>
      <c r="WFF1273" s="99"/>
      <c r="WFG1273" s="99"/>
      <c r="WFH1273" s="99"/>
      <c r="WFI1273" s="99"/>
      <c r="WFJ1273" s="99"/>
      <c r="WFK1273" s="99"/>
      <c r="WFL1273" s="99"/>
      <c r="WFM1273" s="99"/>
      <c r="WFN1273" s="99"/>
      <c r="WFO1273" s="99"/>
      <c r="WFP1273" s="99"/>
      <c r="WFQ1273" s="99"/>
      <c r="WFR1273" s="99"/>
      <c r="WFS1273" s="99"/>
      <c r="WFT1273" s="99"/>
      <c r="WFU1273" s="99"/>
      <c r="WFV1273" s="99"/>
      <c r="WFW1273" s="99"/>
      <c r="WFX1273" s="99"/>
      <c r="WFY1273" s="99"/>
      <c r="WFZ1273" s="99"/>
      <c r="WGA1273" s="99"/>
      <c r="WGB1273" s="99"/>
      <c r="WGC1273" s="99"/>
      <c r="WGD1273" s="99"/>
      <c r="WGE1273" s="99"/>
      <c r="WGF1273" s="99"/>
      <c r="WGG1273" s="99"/>
      <c r="WGH1273" s="99"/>
      <c r="WGI1273" s="99"/>
      <c r="WGJ1273" s="99"/>
      <c r="WGK1273" s="99"/>
      <c r="WGL1273" s="99"/>
      <c r="WGM1273" s="99"/>
      <c r="WGN1273" s="99"/>
      <c r="WGO1273" s="99"/>
      <c r="WGP1273" s="99"/>
      <c r="WGQ1273" s="99"/>
      <c r="WGR1273" s="99"/>
      <c r="WGS1273" s="99"/>
      <c r="WGT1273" s="99"/>
      <c r="WGU1273" s="99"/>
      <c r="WGV1273" s="99"/>
      <c r="WGW1273" s="99"/>
      <c r="WGX1273" s="99"/>
      <c r="WGY1273" s="99"/>
      <c r="WGZ1273" s="99"/>
      <c r="WHA1273" s="99"/>
      <c r="WHB1273" s="99"/>
      <c r="WHC1273" s="99"/>
      <c r="WHD1273" s="99"/>
      <c r="WHE1273" s="99"/>
      <c r="WHF1273" s="99"/>
      <c r="WHG1273" s="99"/>
      <c r="WHH1273" s="99"/>
      <c r="WHI1273" s="99"/>
      <c r="WHJ1273" s="99"/>
      <c r="WHK1273" s="99"/>
      <c r="WHL1273" s="99"/>
      <c r="WHM1273" s="99"/>
      <c r="WHN1273" s="99"/>
      <c r="WHO1273" s="99"/>
      <c r="WHP1273" s="99"/>
      <c r="WHQ1273" s="99"/>
      <c r="WHR1273" s="99"/>
      <c r="WHS1273" s="99"/>
      <c r="WHT1273" s="99"/>
      <c r="WHU1273" s="99"/>
      <c r="WHV1273" s="99"/>
      <c r="WHW1273" s="99"/>
      <c r="WHX1273" s="99"/>
      <c r="WHY1273" s="99"/>
      <c r="WHZ1273" s="99"/>
      <c r="WIA1273" s="99"/>
      <c r="WIB1273" s="99"/>
      <c r="WIC1273" s="99"/>
      <c r="WID1273" s="99"/>
      <c r="WIE1273" s="99"/>
      <c r="WIF1273" s="99"/>
      <c r="WIG1273" s="99"/>
      <c r="WIH1273" s="99"/>
      <c r="WII1273" s="99"/>
      <c r="WIJ1273" s="99"/>
      <c r="WIK1273" s="99"/>
      <c r="WIL1273" s="99"/>
      <c r="WIM1273" s="99"/>
      <c r="WIN1273" s="99"/>
      <c r="WIO1273" s="99"/>
      <c r="WIP1273" s="99"/>
      <c r="WIQ1273" s="99"/>
      <c r="WIR1273" s="99"/>
      <c r="WIS1273" s="99"/>
      <c r="WIT1273" s="99"/>
      <c r="WIU1273" s="99"/>
      <c r="WIV1273" s="99"/>
      <c r="WIW1273" s="99"/>
      <c r="WIX1273" s="99"/>
      <c r="WIY1273" s="99"/>
      <c r="WIZ1273" s="99"/>
      <c r="WJA1273" s="99"/>
      <c r="WJB1273" s="99"/>
      <c r="WJC1273" s="99"/>
      <c r="WJD1273" s="99"/>
      <c r="WJE1273" s="99"/>
      <c r="WJF1273" s="99"/>
      <c r="WJG1273" s="99"/>
      <c r="WJH1273" s="99"/>
      <c r="WJI1273" s="99"/>
      <c r="WJJ1273" s="99"/>
      <c r="WJK1273" s="99"/>
      <c r="WJL1273" s="99"/>
      <c r="WJM1273" s="99"/>
      <c r="WJN1273" s="99"/>
      <c r="WJO1273" s="99"/>
      <c r="WJP1273" s="99"/>
      <c r="WJQ1273" s="99"/>
      <c r="WJR1273" s="99"/>
      <c r="WJS1273" s="99"/>
      <c r="WJT1273" s="99"/>
      <c r="WJU1273" s="99"/>
      <c r="WJV1273" s="99"/>
      <c r="WJW1273" s="99"/>
      <c r="WJX1273" s="99"/>
      <c r="WJY1273" s="99"/>
      <c r="WJZ1273" s="99"/>
      <c r="WKA1273" s="99"/>
      <c r="WKB1273" s="99"/>
      <c r="WKC1273" s="99"/>
      <c r="WKD1273" s="99"/>
      <c r="WKE1273" s="99"/>
      <c r="WKF1273" s="99"/>
      <c r="WKG1273" s="99"/>
      <c r="WKH1273" s="99"/>
      <c r="WKI1273" s="99"/>
      <c r="WKJ1273" s="99"/>
      <c r="WKK1273" s="99"/>
      <c r="WKL1273" s="99"/>
      <c r="WKM1273" s="99"/>
      <c r="WKN1273" s="99"/>
      <c r="WKO1273" s="99"/>
      <c r="WKP1273" s="99"/>
      <c r="WKQ1273" s="99"/>
      <c r="WKR1273" s="99"/>
      <c r="WKS1273" s="99"/>
      <c r="WKT1273" s="99"/>
      <c r="WKU1273" s="99"/>
      <c r="WKV1273" s="99"/>
      <c r="WKW1273" s="99"/>
      <c r="WKX1273" s="99"/>
      <c r="WKY1273" s="99"/>
      <c r="WKZ1273" s="99"/>
      <c r="WLA1273" s="99"/>
      <c r="WLB1273" s="99"/>
      <c r="WLC1273" s="99"/>
      <c r="WLD1273" s="99"/>
      <c r="WLE1273" s="99"/>
      <c r="WLF1273" s="99"/>
      <c r="WLG1273" s="99"/>
      <c r="WLH1273" s="99"/>
      <c r="WLI1273" s="99"/>
      <c r="WLJ1273" s="99"/>
      <c r="WLK1273" s="99"/>
      <c r="WLL1273" s="99"/>
      <c r="WLM1273" s="99"/>
      <c r="WLN1273" s="99"/>
      <c r="WLO1273" s="99"/>
      <c r="WLP1273" s="99"/>
      <c r="WLQ1273" s="99"/>
      <c r="WLR1273" s="99"/>
      <c r="WLS1273" s="99"/>
      <c r="WLT1273" s="99"/>
      <c r="WLU1273" s="99"/>
      <c r="WLV1273" s="99"/>
      <c r="WLW1273" s="99"/>
      <c r="WLX1273" s="99"/>
      <c r="WLY1273" s="99"/>
      <c r="WLZ1273" s="99"/>
      <c r="WMA1273" s="99"/>
      <c r="WMB1273" s="99"/>
      <c r="WMC1273" s="99"/>
      <c r="WMD1273" s="99"/>
      <c r="WME1273" s="99"/>
      <c r="WMF1273" s="99"/>
      <c r="WMG1273" s="99"/>
      <c r="WMH1273" s="99"/>
      <c r="WMI1273" s="99"/>
      <c r="WMJ1273" s="99"/>
      <c r="WMK1273" s="99"/>
      <c r="WML1273" s="99"/>
      <c r="WMM1273" s="99"/>
      <c r="WMN1273" s="99"/>
      <c r="WMO1273" s="99"/>
      <c r="WMP1273" s="99"/>
      <c r="WMQ1273" s="99"/>
      <c r="WMR1273" s="99"/>
      <c r="WMS1273" s="99"/>
      <c r="WMT1273" s="99"/>
      <c r="WMU1273" s="99"/>
      <c r="WMV1273" s="99"/>
      <c r="WMW1273" s="99"/>
      <c r="WMX1273" s="99"/>
      <c r="WMY1273" s="99"/>
      <c r="WMZ1273" s="99"/>
      <c r="WNA1273" s="99"/>
      <c r="WNB1273" s="99"/>
      <c r="WNC1273" s="99"/>
      <c r="WND1273" s="99"/>
      <c r="WNE1273" s="99"/>
      <c r="WNF1273" s="99"/>
      <c r="WNG1273" s="99"/>
      <c r="WNH1273" s="99"/>
      <c r="WNI1273" s="99"/>
      <c r="WNJ1273" s="99"/>
      <c r="WNK1273" s="99"/>
      <c r="WNL1273" s="99"/>
      <c r="WNM1273" s="99"/>
      <c r="WNN1273" s="99"/>
      <c r="WNO1273" s="99"/>
      <c r="WNP1273" s="99"/>
      <c r="WNQ1273" s="99"/>
      <c r="WNR1273" s="99"/>
      <c r="WNS1273" s="99"/>
      <c r="WNT1273" s="99"/>
      <c r="WNU1273" s="99"/>
      <c r="WNV1273" s="99"/>
      <c r="WNW1273" s="99"/>
      <c r="WNX1273" s="99"/>
      <c r="WNY1273" s="99"/>
      <c r="WNZ1273" s="99"/>
      <c r="WOA1273" s="99"/>
      <c r="WOB1273" s="99"/>
      <c r="WOC1273" s="99"/>
      <c r="WOD1273" s="99"/>
      <c r="WOE1273" s="99"/>
      <c r="WOF1273" s="99"/>
      <c r="WOG1273" s="99"/>
      <c r="WOH1273" s="99"/>
      <c r="WOI1273" s="99"/>
      <c r="WOJ1273" s="99"/>
      <c r="WOK1273" s="99"/>
      <c r="WOL1273" s="99"/>
      <c r="WOM1273" s="99"/>
      <c r="WON1273" s="99"/>
      <c r="WOO1273" s="99"/>
      <c r="WOP1273" s="99"/>
      <c r="WOQ1273" s="99"/>
      <c r="WOR1273" s="99"/>
      <c r="WOS1273" s="99"/>
      <c r="WOT1273" s="99"/>
      <c r="WOU1273" s="99"/>
      <c r="WOV1273" s="99"/>
      <c r="WOW1273" s="99"/>
      <c r="WOX1273" s="99"/>
      <c r="WOY1273" s="99"/>
      <c r="WOZ1273" s="99"/>
      <c r="WPA1273" s="99"/>
      <c r="WPB1273" s="99"/>
      <c r="WPC1273" s="99"/>
      <c r="WPD1273" s="99"/>
      <c r="WPE1273" s="99"/>
      <c r="WPF1273" s="99"/>
      <c r="WPG1273" s="99"/>
      <c r="WPH1273" s="99"/>
      <c r="WPI1273" s="99"/>
      <c r="WPJ1273" s="99"/>
      <c r="WPK1273" s="99"/>
      <c r="WPL1273" s="99"/>
      <c r="WPM1273" s="99"/>
      <c r="WPN1273" s="99"/>
      <c r="WPO1273" s="99"/>
      <c r="WPP1273" s="99"/>
      <c r="WPQ1273" s="99"/>
      <c r="WPR1273" s="99"/>
      <c r="WPS1273" s="99"/>
      <c r="WPT1273" s="99"/>
      <c r="WPU1273" s="99"/>
      <c r="WPV1273" s="99"/>
      <c r="WPW1273" s="99"/>
      <c r="WPX1273" s="99"/>
      <c r="WPY1273" s="99"/>
      <c r="WPZ1273" s="99"/>
      <c r="WQA1273" s="99"/>
      <c r="WQB1273" s="99"/>
      <c r="WQC1273" s="99"/>
      <c r="WQD1273" s="99"/>
      <c r="WQE1273" s="99"/>
      <c r="WQF1273" s="99"/>
      <c r="WQG1273" s="99"/>
      <c r="WQH1273" s="99"/>
      <c r="WQI1273" s="99"/>
      <c r="WQJ1273" s="99"/>
      <c r="WQK1273" s="99"/>
      <c r="WQL1273" s="99"/>
      <c r="WQM1273" s="99"/>
      <c r="WQN1273" s="99"/>
      <c r="WQO1273" s="99"/>
      <c r="WQP1273" s="99"/>
      <c r="WQQ1273" s="99"/>
      <c r="WQR1273" s="99"/>
      <c r="WQS1273" s="99"/>
      <c r="WQT1273" s="99"/>
      <c r="WQU1273" s="99"/>
      <c r="WQV1273" s="99"/>
      <c r="WQW1273" s="99"/>
      <c r="WQX1273" s="99"/>
      <c r="WQY1273" s="99"/>
      <c r="WQZ1273" s="99"/>
      <c r="WRA1273" s="99"/>
      <c r="WRB1273" s="99"/>
      <c r="WRC1273" s="99"/>
      <c r="WRD1273" s="99"/>
      <c r="WRE1273" s="99"/>
      <c r="WRF1273" s="99"/>
      <c r="WRG1273" s="99"/>
      <c r="WRH1273" s="99"/>
      <c r="WRI1273" s="99"/>
      <c r="WRJ1273" s="99"/>
      <c r="WRK1273" s="99"/>
      <c r="WRL1273" s="99"/>
      <c r="WRM1273" s="99"/>
      <c r="WRN1273" s="99"/>
      <c r="WRO1273" s="99"/>
      <c r="WRP1273" s="99"/>
      <c r="WRQ1273" s="99"/>
      <c r="WRR1273" s="99"/>
      <c r="WRS1273" s="99"/>
      <c r="WRT1273" s="99"/>
      <c r="WRU1273" s="99"/>
      <c r="WRV1273" s="99"/>
      <c r="WRW1273" s="99"/>
      <c r="WRX1273" s="99"/>
      <c r="WRY1273" s="99"/>
      <c r="WRZ1273" s="99"/>
      <c r="WSA1273" s="99"/>
      <c r="WSB1273" s="99"/>
      <c r="WSC1273" s="99"/>
      <c r="WSD1273" s="99"/>
      <c r="WSE1273" s="99"/>
      <c r="WSF1273" s="99"/>
      <c r="WSG1273" s="99"/>
      <c r="WSH1273" s="99"/>
      <c r="WSI1273" s="99"/>
      <c r="WSJ1273" s="99"/>
      <c r="WSK1273" s="99"/>
      <c r="WSL1273" s="99"/>
      <c r="WSM1273" s="99"/>
      <c r="WSN1273" s="99"/>
      <c r="WSO1273" s="99"/>
      <c r="WSP1273" s="99"/>
      <c r="WSQ1273" s="99"/>
      <c r="WSR1273" s="99"/>
      <c r="WSS1273" s="99"/>
      <c r="WST1273" s="99"/>
      <c r="WSU1273" s="99"/>
      <c r="WSV1273" s="99"/>
      <c r="WSW1273" s="99"/>
      <c r="WSX1273" s="99"/>
      <c r="WSY1273" s="99"/>
      <c r="WSZ1273" s="99"/>
      <c r="WTA1273" s="99"/>
      <c r="WTB1273" s="99"/>
      <c r="WTC1273" s="99"/>
      <c r="WTD1273" s="99"/>
      <c r="WTE1273" s="99"/>
      <c r="WTF1273" s="99"/>
      <c r="WTG1273" s="99"/>
      <c r="WTH1273" s="99"/>
      <c r="WTI1273" s="99"/>
      <c r="WTJ1273" s="99"/>
      <c r="WTK1273" s="99"/>
      <c r="WTL1273" s="99"/>
      <c r="WTM1273" s="99"/>
      <c r="WTN1273" s="99"/>
      <c r="WTO1273" s="99"/>
      <c r="WTP1273" s="99"/>
      <c r="WTQ1273" s="99"/>
      <c r="WTR1273" s="99"/>
      <c r="WTS1273" s="99"/>
      <c r="WTT1273" s="99"/>
      <c r="WTU1273" s="99"/>
      <c r="WTV1273" s="99"/>
      <c r="WTW1273" s="99"/>
      <c r="WTX1273" s="99"/>
      <c r="WTY1273" s="99"/>
      <c r="WTZ1273" s="99"/>
      <c r="WUA1273" s="99"/>
      <c r="WUB1273" s="99"/>
      <c r="WUC1273" s="99"/>
      <c r="WUD1273" s="99"/>
      <c r="WUE1273" s="99"/>
      <c r="WUF1273" s="99"/>
      <c r="WUG1273" s="99"/>
      <c r="WUH1273" s="99"/>
      <c r="WUI1273" s="99"/>
      <c r="WUJ1273" s="99"/>
      <c r="WUK1273" s="99"/>
      <c r="WUL1273" s="99"/>
      <c r="WUM1273" s="99"/>
      <c r="WUN1273" s="99"/>
      <c r="WUO1273" s="99"/>
      <c r="WUP1273" s="99"/>
      <c r="WUQ1273" s="99"/>
      <c r="WUR1273" s="99"/>
      <c r="WUS1273" s="99"/>
      <c r="WUT1273" s="99"/>
      <c r="WUU1273" s="99"/>
      <c r="WUV1273" s="99"/>
      <c r="WUW1273" s="99"/>
      <c r="WUX1273" s="99"/>
      <c r="WUY1273" s="99"/>
      <c r="WUZ1273" s="99"/>
      <c r="WVA1273" s="99"/>
      <c r="WVB1273" s="99"/>
      <c r="WVC1273" s="99"/>
      <c r="WVD1273" s="99"/>
      <c r="WVE1273" s="99"/>
      <c r="WVF1273" s="99"/>
      <c r="WVG1273" s="99"/>
      <c r="WVH1273" s="99"/>
      <c r="WVI1273" s="99"/>
      <c r="WVJ1273" s="99"/>
      <c r="WVK1273" s="99"/>
      <c r="WVL1273" s="99"/>
      <c r="WVM1273" s="99"/>
      <c r="WVN1273" s="99"/>
      <c r="WVO1273" s="99"/>
      <c r="WVP1273" s="99"/>
      <c r="WVQ1273" s="99"/>
      <c r="WVR1273" s="99"/>
      <c r="WVS1273" s="99"/>
      <c r="WVT1273" s="99"/>
      <c r="WVU1273" s="99"/>
      <c r="WVV1273" s="99"/>
      <c r="WVW1273" s="99"/>
      <c r="WVX1273" s="99"/>
      <c r="WVY1273" s="99"/>
      <c r="WVZ1273" s="99"/>
      <c r="WWA1273" s="99"/>
      <c r="WWB1273" s="99"/>
      <c r="WWC1273" s="99"/>
      <c r="WWD1273" s="99"/>
      <c r="WWE1273" s="99"/>
      <c r="WWF1273" s="99"/>
      <c r="WWG1273" s="99"/>
      <c r="WWH1273" s="99"/>
      <c r="WWI1273" s="99"/>
      <c r="WWJ1273" s="99"/>
      <c r="WWK1273" s="99"/>
      <c r="WWL1273" s="99"/>
      <c r="WWM1273" s="99"/>
      <c r="WWN1273" s="99"/>
      <c r="WWO1273" s="99"/>
      <c r="WWP1273" s="99"/>
      <c r="WWQ1273" s="99"/>
      <c r="WWR1273" s="99"/>
      <c r="WWS1273" s="99"/>
      <c r="WWT1273" s="99"/>
      <c r="WWU1273" s="99"/>
      <c r="WWV1273" s="99"/>
      <c r="WWW1273" s="99"/>
      <c r="WWX1273" s="99"/>
      <c r="WWY1273" s="99"/>
      <c r="WWZ1273" s="99"/>
      <c r="WXA1273" s="99"/>
      <c r="WXB1273" s="99"/>
      <c r="WXC1273" s="99"/>
      <c r="WXD1273" s="99"/>
      <c r="WXE1273" s="99"/>
      <c r="WXF1273" s="99"/>
      <c r="WXG1273" s="99"/>
      <c r="WXH1273" s="99"/>
      <c r="WXI1273" s="99"/>
      <c r="WXJ1273" s="99"/>
      <c r="WXK1273" s="99"/>
      <c r="WXL1273" s="99"/>
      <c r="WXM1273" s="99"/>
      <c r="WXN1273" s="99"/>
      <c r="WXO1273" s="99"/>
      <c r="WXP1273" s="99"/>
      <c r="WXQ1273" s="99"/>
      <c r="WXR1273" s="99"/>
      <c r="WXS1273" s="99"/>
      <c r="WXT1273" s="99"/>
      <c r="WXU1273" s="99"/>
      <c r="WXV1273" s="99"/>
      <c r="WXW1273" s="99"/>
      <c r="WXX1273" s="99"/>
      <c r="WXY1273" s="99"/>
      <c r="WXZ1273" s="99"/>
      <c r="WYA1273" s="99"/>
      <c r="WYB1273" s="99"/>
      <c r="WYC1273" s="99"/>
      <c r="WYD1273" s="99"/>
      <c r="WYE1273" s="99"/>
      <c r="WYF1273" s="99"/>
      <c r="WYG1273" s="99"/>
      <c r="WYH1273" s="99"/>
      <c r="WYI1273" s="99"/>
      <c r="WYJ1273" s="99"/>
      <c r="WYK1273" s="99"/>
      <c r="WYL1273" s="99"/>
      <c r="WYM1273" s="99"/>
      <c r="WYN1273" s="99"/>
      <c r="WYO1273" s="99"/>
      <c r="WYP1273" s="99"/>
      <c r="WYQ1273" s="99"/>
      <c r="WYR1273" s="99"/>
      <c r="WYS1273" s="99"/>
      <c r="WYT1273" s="99"/>
      <c r="WYU1273" s="99"/>
      <c r="WYV1273" s="99"/>
      <c r="WYW1273" s="99"/>
      <c r="WYX1273" s="99"/>
      <c r="WYY1273" s="99"/>
      <c r="WYZ1273" s="99"/>
      <c r="WZA1273" s="99"/>
      <c r="WZB1273" s="99"/>
      <c r="WZC1273" s="99"/>
      <c r="WZD1273" s="99"/>
      <c r="WZE1273" s="99"/>
      <c r="WZF1273" s="99"/>
      <c r="WZG1273" s="99"/>
      <c r="WZH1273" s="99"/>
      <c r="WZI1273" s="99"/>
      <c r="WZJ1273" s="99"/>
      <c r="WZK1273" s="99"/>
      <c r="WZL1273" s="99"/>
      <c r="WZM1273" s="99"/>
      <c r="WZN1273" s="99"/>
      <c r="WZO1273" s="99"/>
      <c r="WZP1273" s="99"/>
      <c r="WZQ1273" s="99"/>
      <c r="WZR1273" s="99"/>
      <c r="WZS1273" s="99"/>
      <c r="WZT1273" s="99"/>
      <c r="WZU1273" s="99"/>
      <c r="WZV1273" s="99"/>
      <c r="WZW1273" s="99"/>
      <c r="WZX1273" s="99"/>
      <c r="WZY1273" s="99"/>
      <c r="WZZ1273" s="99"/>
      <c r="XAA1273" s="99"/>
      <c r="XAB1273" s="99"/>
      <c r="XAC1273" s="99"/>
      <c r="XAD1273" s="99"/>
      <c r="XAE1273" s="99"/>
      <c r="XAF1273" s="99"/>
      <c r="XAG1273" s="99"/>
      <c r="XAH1273" s="99"/>
      <c r="XAI1273" s="99"/>
      <c r="XAJ1273" s="99"/>
      <c r="XAK1273" s="99"/>
      <c r="XAL1273" s="99"/>
      <c r="XAM1273" s="99"/>
      <c r="XAN1273" s="99"/>
      <c r="XAO1273" s="99"/>
      <c r="XAP1273" s="99"/>
      <c r="XAQ1273" s="99"/>
      <c r="XAR1273" s="99"/>
      <c r="XAS1273" s="99"/>
      <c r="XAT1273" s="99"/>
      <c r="XAU1273" s="99"/>
      <c r="XAV1273" s="99"/>
      <c r="XAW1273" s="99"/>
      <c r="XAX1273" s="99"/>
      <c r="XAY1273" s="99"/>
      <c r="XAZ1273" s="99"/>
      <c r="XBA1273" s="99"/>
      <c r="XBB1273" s="99"/>
      <c r="XBC1273" s="99"/>
      <c r="XBD1273" s="99"/>
      <c r="XBE1273" s="99"/>
      <c r="XBF1273" s="99"/>
      <c r="XBG1273" s="99"/>
      <c r="XBH1273" s="99"/>
      <c r="XBI1273" s="99"/>
      <c r="XBJ1273" s="99"/>
      <c r="XBK1273" s="99"/>
      <c r="XBL1273" s="99"/>
      <c r="XBM1273" s="99"/>
      <c r="XBN1273" s="99"/>
      <c r="XBO1273" s="99"/>
      <c r="XBP1273" s="99"/>
      <c r="XBQ1273" s="99"/>
      <c r="XBR1273" s="99"/>
      <c r="XBS1273" s="99"/>
      <c r="XBT1273" s="99"/>
      <c r="XBU1273" s="99"/>
      <c r="XBV1273" s="99"/>
      <c r="XBW1273" s="99"/>
      <c r="XBX1273" s="99"/>
      <c r="XBY1273" s="99"/>
      <c r="XBZ1273" s="99"/>
      <c r="XCA1273" s="99"/>
      <c r="XCB1273" s="99"/>
      <c r="XCC1273" s="99"/>
      <c r="XCD1273" s="99"/>
      <c r="XCE1273" s="99"/>
      <c r="XCF1273" s="99"/>
      <c r="XCG1273" s="99"/>
      <c r="XCH1273" s="99"/>
      <c r="XCI1273" s="99"/>
      <c r="XCJ1273" s="99"/>
      <c r="XCK1273" s="99"/>
    </row>
    <row r="1274" ht="16.5" hidden="1" customHeight="1">
      <c r="A1274" s="78" t="s">
        <v>40</v>
      </c>
      <c r="B1274" s="81" t="s">
        <v>1475</v>
      </c>
      <c r="C1274" s="82" t="s">
        <v>1576</v>
      </c>
      <c r="D1274" s="82" t="s">
        <v>1480</v>
      </c>
      <c r="E1274" s="75" t="s">
        <v>19</v>
      </c>
      <c r="F1274" s="75"/>
      <c r="G1274" s="67">
        <v>3280</v>
      </c>
      <c r="H1274" s="68">
        <f t="shared" si="151"/>
        <v>0</v>
      </c>
      <c r="I1274" s="69"/>
      <c r="J1274" s="68">
        <f t="shared" si="153"/>
        <v>0</v>
      </c>
      <c r="K1274" s="69"/>
      <c r="L1274" s="68">
        <f t="shared" si="154"/>
        <v>0</v>
      </c>
      <c r="M1274" s="69"/>
      <c r="N1274" s="68">
        <f t="shared" si="155"/>
        <v>0</v>
      </c>
      <c r="O1274" s="69"/>
      <c r="P1274" s="68">
        <f t="shared" si="156"/>
        <v>0</v>
      </c>
      <c r="Q1274" s="70"/>
      <c r="R1274" s="71">
        <v>0</v>
      </c>
      <c r="S1274" s="72"/>
      <c r="T1274" s="73">
        <f t="shared" si="150"/>
        <v>0</v>
      </c>
      <c r="U1274" s="73" t="e">
        <f t="shared" si="152"/>
        <v>#DIV/0!</v>
      </c>
    </row>
    <row r="1275" ht="16.5" hidden="1" customHeight="1">
      <c r="A1275" s="78" t="s">
        <v>40</v>
      </c>
      <c r="B1275" s="81" t="s">
        <v>1475</v>
      </c>
      <c r="C1275" s="82" t="s">
        <v>1577</v>
      </c>
      <c r="D1275" s="82" t="s">
        <v>1480</v>
      </c>
      <c r="E1275" s="75" t="s">
        <v>19</v>
      </c>
      <c r="F1275" s="75"/>
      <c r="G1275" s="67">
        <v>3281</v>
      </c>
      <c r="H1275" s="68">
        <f t="shared" si="151"/>
        <v>0</v>
      </c>
      <c r="I1275" s="69"/>
      <c r="J1275" s="68">
        <f t="shared" si="153"/>
        <v>0</v>
      </c>
      <c r="K1275" s="69"/>
      <c r="L1275" s="68">
        <f t="shared" si="154"/>
        <v>0</v>
      </c>
      <c r="M1275" s="69"/>
      <c r="N1275" s="68">
        <f t="shared" si="155"/>
        <v>0</v>
      </c>
      <c r="O1275" s="69"/>
      <c r="P1275" s="68">
        <f t="shared" si="156"/>
        <v>0</v>
      </c>
      <c r="Q1275" s="70"/>
      <c r="R1275" s="71">
        <v>0</v>
      </c>
      <c r="S1275" s="72"/>
      <c r="T1275" s="73">
        <f t="shared" si="150"/>
        <v>0</v>
      </c>
      <c r="U1275" s="73" t="e">
        <f t="shared" si="152"/>
        <v>#DIV/0!</v>
      </c>
    </row>
    <row r="1276" ht="16.5" hidden="1" customHeight="1">
      <c r="A1276" s="78" t="s">
        <v>53</v>
      </c>
      <c r="B1276" s="81" t="s">
        <v>1475</v>
      </c>
      <c r="C1276" s="82" t="s">
        <v>1578</v>
      </c>
      <c r="D1276" s="82" t="s">
        <v>1579</v>
      </c>
      <c r="E1276" s="75" t="s">
        <v>19</v>
      </c>
      <c r="F1276" s="75"/>
      <c r="G1276" s="67">
        <v>3282</v>
      </c>
      <c r="H1276" s="68">
        <f t="shared" si="151"/>
        <v>0</v>
      </c>
      <c r="I1276" s="69"/>
      <c r="J1276" s="68">
        <f t="shared" si="153"/>
        <v>0</v>
      </c>
      <c r="K1276" s="69"/>
      <c r="L1276" s="68">
        <f t="shared" si="154"/>
        <v>0</v>
      </c>
      <c r="M1276" s="69"/>
      <c r="N1276" s="68">
        <f t="shared" si="155"/>
        <v>0</v>
      </c>
      <c r="O1276" s="69"/>
      <c r="P1276" s="68">
        <f t="shared" si="156"/>
        <v>0</v>
      </c>
      <c r="Q1276" s="70"/>
      <c r="R1276" s="71">
        <v>0</v>
      </c>
      <c r="S1276" s="72"/>
      <c r="T1276" s="73">
        <f t="shared" si="150"/>
        <v>0</v>
      </c>
      <c r="U1276" s="73" t="e">
        <f t="shared" si="152"/>
        <v>#DIV/0!</v>
      </c>
    </row>
    <row r="1277" ht="16.5" hidden="1" customHeight="1">
      <c r="A1277" s="78" t="s">
        <v>53</v>
      </c>
      <c r="B1277" s="81" t="s">
        <v>1475</v>
      </c>
      <c r="C1277" s="82" t="s">
        <v>1580</v>
      </c>
      <c r="D1277" s="82" t="s">
        <v>1579</v>
      </c>
      <c r="E1277" s="75" t="s">
        <v>19</v>
      </c>
      <c r="F1277" s="75"/>
      <c r="G1277" s="67">
        <v>3283</v>
      </c>
      <c r="H1277" s="68">
        <f t="shared" si="151"/>
        <v>0</v>
      </c>
      <c r="I1277" s="69"/>
      <c r="J1277" s="68">
        <f t="shared" si="153"/>
        <v>0</v>
      </c>
      <c r="K1277" s="69"/>
      <c r="L1277" s="68">
        <f t="shared" si="154"/>
        <v>0</v>
      </c>
      <c r="M1277" s="69"/>
      <c r="N1277" s="68">
        <f t="shared" si="155"/>
        <v>0</v>
      </c>
      <c r="O1277" s="69"/>
      <c r="P1277" s="68">
        <f t="shared" si="156"/>
        <v>0</v>
      </c>
      <c r="Q1277" s="70"/>
      <c r="R1277" s="71">
        <v>0</v>
      </c>
      <c r="S1277" s="72"/>
      <c r="T1277" s="73">
        <f t="shared" si="150"/>
        <v>0</v>
      </c>
      <c r="U1277" s="73" t="e">
        <f t="shared" si="152"/>
        <v>#DIV/0!</v>
      </c>
    </row>
    <row r="1278" ht="16.5" hidden="1" customHeight="1">
      <c r="A1278" s="78" t="s">
        <v>53</v>
      </c>
      <c r="B1278" s="81" t="s">
        <v>1475</v>
      </c>
      <c r="C1278" s="82" t="s">
        <v>1581</v>
      </c>
      <c r="D1278" s="82" t="s">
        <v>1579</v>
      </c>
      <c r="E1278" s="75" t="s">
        <v>19</v>
      </c>
      <c r="F1278" s="75"/>
      <c r="G1278" s="67">
        <v>3284</v>
      </c>
      <c r="H1278" s="68">
        <f t="shared" si="151"/>
        <v>0</v>
      </c>
      <c r="I1278" s="69"/>
      <c r="J1278" s="68">
        <f t="shared" si="153"/>
        <v>0</v>
      </c>
      <c r="K1278" s="69"/>
      <c r="L1278" s="68">
        <f t="shared" si="154"/>
        <v>0</v>
      </c>
      <c r="M1278" s="69"/>
      <c r="N1278" s="68">
        <f t="shared" si="155"/>
        <v>0</v>
      </c>
      <c r="O1278" s="69"/>
      <c r="P1278" s="68">
        <f t="shared" si="156"/>
        <v>0</v>
      </c>
      <c r="Q1278" s="70"/>
      <c r="R1278" s="71">
        <v>0</v>
      </c>
      <c r="S1278" s="72"/>
      <c r="T1278" s="73">
        <f t="shared" si="150"/>
        <v>0</v>
      </c>
      <c r="U1278" s="73" t="e">
        <f t="shared" si="152"/>
        <v>#DIV/0!</v>
      </c>
    </row>
    <row r="1279" ht="16.5" hidden="1" customHeight="1">
      <c r="A1279" s="78" t="s">
        <v>53</v>
      </c>
      <c r="B1279" s="81" t="s">
        <v>1475</v>
      </c>
      <c r="C1279" s="82" t="s">
        <v>1582</v>
      </c>
      <c r="D1279" s="82" t="s">
        <v>1579</v>
      </c>
      <c r="E1279" s="75" t="s">
        <v>19</v>
      </c>
      <c r="F1279" s="75"/>
      <c r="G1279" s="67">
        <v>3285</v>
      </c>
      <c r="H1279" s="68">
        <f t="shared" si="151"/>
        <v>0</v>
      </c>
      <c r="I1279" s="69"/>
      <c r="J1279" s="68">
        <f t="shared" si="153"/>
        <v>0</v>
      </c>
      <c r="K1279" s="69"/>
      <c r="L1279" s="68">
        <f t="shared" si="154"/>
        <v>0</v>
      </c>
      <c r="M1279" s="69"/>
      <c r="N1279" s="68">
        <f t="shared" si="155"/>
        <v>0</v>
      </c>
      <c r="O1279" s="69"/>
      <c r="P1279" s="68">
        <f t="shared" si="156"/>
        <v>0</v>
      </c>
      <c r="Q1279" s="70"/>
      <c r="R1279" s="71">
        <v>0</v>
      </c>
      <c r="S1279" s="72"/>
      <c r="T1279" s="73">
        <f t="shared" si="150"/>
        <v>0</v>
      </c>
      <c r="U1279" s="73" t="e">
        <f t="shared" si="152"/>
        <v>#DIV/0!</v>
      </c>
    </row>
    <row r="1280" ht="16.5" hidden="1" customHeight="1">
      <c r="A1280" s="78" t="s">
        <v>53</v>
      </c>
      <c r="B1280" s="81" t="s">
        <v>1475</v>
      </c>
      <c r="C1280" s="82" t="s">
        <v>1583</v>
      </c>
      <c r="D1280" s="82" t="s">
        <v>1579</v>
      </c>
      <c r="E1280" s="75" t="s">
        <v>19</v>
      </c>
      <c r="F1280" s="75"/>
      <c r="G1280" s="67">
        <v>3286</v>
      </c>
      <c r="H1280" s="68">
        <f t="shared" si="151"/>
        <v>0</v>
      </c>
      <c r="I1280" s="69"/>
      <c r="J1280" s="68">
        <f t="shared" si="153"/>
        <v>0</v>
      </c>
      <c r="K1280" s="69"/>
      <c r="L1280" s="68">
        <f t="shared" si="154"/>
        <v>0</v>
      </c>
      <c r="M1280" s="69"/>
      <c r="N1280" s="68">
        <f t="shared" si="155"/>
        <v>0</v>
      </c>
      <c r="O1280" s="69"/>
      <c r="P1280" s="68">
        <f t="shared" si="156"/>
        <v>0</v>
      </c>
      <c r="Q1280" s="70"/>
      <c r="R1280" s="71">
        <v>0</v>
      </c>
      <c r="S1280" s="72"/>
      <c r="T1280" s="73">
        <f t="shared" si="150"/>
        <v>0</v>
      </c>
      <c r="U1280" s="73" t="e">
        <f t="shared" si="152"/>
        <v>#DIV/0!</v>
      </c>
    </row>
    <row r="1281" ht="16.5" hidden="1" customHeight="1">
      <c r="A1281" s="78" t="s">
        <v>767</v>
      </c>
      <c r="B1281" s="81" t="s">
        <v>1475</v>
      </c>
      <c r="C1281" s="82" t="s">
        <v>1584</v>
      </c>
      <c r="D1281" s="82" t="s">
        <v>1585</v>
      </c>
      <c r="E1281" s="75" t="s">
        <v>19</v>
      </c>
      <c r="F1281" s="75"/>
      <c r="G1281" s="67">
        <v>3288</v>
      </c>
      <c r="H1281" s="68">
        <f t="shared" si="151"/>
        <v>0</v>
      </c>
      <c r="I1281" s="69"/>
      <c r="J1281" s="68">
        <f t="shared" si="153"/>
        <v>0</v>
      </c>
      <c r="K1281" s="69"/>
      <c r="L1281" s="68">
        <f t="shared" si="154"/>
        <v>0</v>
      </c>
      <c r="M1281" s="69"/>
      <c r="N1281" s="68">
        <f t="shared" si="155"/>
        <v>0</v>
      </c>
      <c r="O1281" s="69"/>
      <c r="P1281" s="68">
        <f t="shared" si="156"/>
        <v>0</v>
      </c>
      <c r="Q1281" s="70"/>
      <c r="R1281" s="71">
        <v>0</v>
      </c>
      <c r="S1281" s="72"/>
      <c r="T1281" s="73">
        <f t="shared" si="150"/>
        <v>0</v>
      </c>
      <c r="U1281" s="73" t="e">
        <f t="shared" si="152"/>
        <v>#DIV/0!</v>
      </c>
    </row>
    <row r="1282" ht="16.5" hidden="1" customHeight="1">
      <c r="A1282" s="78" t="s">
        <v>767</v>
      </c>
      <c r="B1282" s="81" t="s">
        <v>1475</v>
      </c>
      <c r="C1282" s="82" t="s">
        <v>1586</v>
      </c>
      <c r="D1282" s="82" t="s">
        <v>1585</v>
      </c>
      <c r="E1282" s="75" t="s">
        <v>19</v>
      </c>
      <c r="F1282" s="75"/>
      <c r="G1282" s="67">
        <v>3289</v>
      </c>
      <c r="H1282" s="68">
        <f t="shared" si="151"/>
        <v>0</v>
      </c>
      <c r="I1282" s="69"/>
      <c r="J1282" s="68">
        <f t="shared" si="153"/>
        <v>0</v>
      </c>
      <c r="K1282" s="69"/>
      <c r="L1282" s="68">
        <f t="shared" si="154"/>
        <v>0</v>
      </c>
      <c r="M1282" s="69"/>
      <c r="N1282" s="68">
        <f t="shared" si="155"/>
        <v>0</v>
      </c>
      <c r="O1282" s="69"/>
      <c r="P1282" s="68">
        <f t="shared" si="156"/>
        <v>0</v>
      </c>
      <c r="Q1282" s="70"/>
      <c r="R1282" s="71">
        <v>0</v>
      </c>
      <c r="S1282" s="72"/>
      <c r="T1282" s="73">
        <f t="shared" si="150"/>
        <v>0</v>
      </c>
      <c r="U1282" s="73" t="e">
        <f t="shared" si="152"/>
        <v>#DIV/0!</v>
      </c>
    </row>
    <row r="1283" ht="16.5" hidden="1" customHeight="1">
      <c r="A1283" s="78" t="s">
        <v>46</v>
      </c>
      <c r="B1283" s="81" t="s">
        <v>1475</v>
      </c>
      <c r="C1283" s="82" t="s">
        <v>1587</v>
      </c>
      <c r="D1283" s="82" t="s">
        <v>1496</v>
      </c>
      <c r="E1283" s="75" t="s">
        <v>19</v>
      </c>
      <c r="F1283" s="75"/>
      <c r="G1283" s="67">
        <v>3290</v>
      </c>
      <c r="H1283" s="68">
        <f t="shared" si="151"/>
        <v>0</v>
      </c>
      <c r="I1283" s="69"/>
      <c r="J1283" s="68">
        <f t="shared" si="153"/>
        <v>0</v>
      </c>
      <c r="K1283" s="69"/>
      <c r="L1283" s="68">
        <f t="shared" si="154"/>
        <v>0</v>
      </c>
      <c r="M1283" s="69"/>
      <c r="N1283" s="68">
        <f t="shared" si="155"/>
        <v>0</v>
      </c>
      <c r="O1283" s="69"/>
      <c r="P1283" s="68">
        <f t="shared" si="156"/>
        <v>0</v>
      </c>
      <c r="Q1283" s="70"/>
      <c r="R1283" s="71">
        <v>0</v>
      </c>
      <c r="S1283" s="72"/>
      <c r="T1283" s="73">
        <f t="shared" si="150"/>
        <v>0</v>
      </c>
      <c r="U1283" s="73" t="e">
        <f t="shared" si="152"/>
        <v>#DIV/0!</v>
      </c>
    </row>
    <row r="1284" ht="16.5" hidden="1" customHeight="1">
      <c r="A1284" s="78" t="s">
        <v>767</v>
      </c>
      <c r="B1284" s="81" t="s">
        <v>1475</v>
      </c>
      <c r="C1284" s="82" t="s">
        <v>1588</v>
      </c>
      <c r="D1284" s="82" t="s">
        <v>1585</v>
      </c>
      <c r="E1284" s="75" t="s">
        <v>19</v>
      </c>
      <c r="F1284" s="75"/>
      <c r="G1284" s="67">
        <v>3291</v>
      </c>
      <c r="H1284" s="68">
        <f t="shared" si="151"/>
        <v>0</v>
      </c>
      <c r="I1284" s="69"/>
      <c r="J1284" s="68">
        <f t="shared" si="153"/>
        <v>0</v>
      </c>
      <c r="K1284" s="69"/>
      <c r="L1284" s="68">
        <f t="shared" si="154"/>
        <v>0</v>
      </c>
      <c r="M1284" s="69"/>
      <c r="N1284" s="68">
        <f t="shared" si="155"/>
        <v>0</v>
      </c>
      <c r="O1284" s="69"/>
      <c r="P1284" s="68">
        <f t="shared" si="156"/>
        <v>0</v>
      </c>
      <c r="Q1284" s="70"/>
      <c r="R1284" s="71">
        <v>0</v>
      </c>
      <c r="S1284" s="72"/>
      <c r="T1284" s="73">
        <f t="shared" si="150"/>
        <v>0</v>
      </c>
      <c r="U1284" s="73" t="e">
        <f t="shared" si="152"/>
        <v>#DIV/0!</v>
      </c>
    </row>
    <row r="1285" ht="16.5" hidden="1" customHeight="1">
      <c r="A1285" s="78" t="s">
        <v>767</v>
      </c>
      <c r="B1285" s="81" t="s">
        <v>1475</v>
      </c>
      <c r="C1285" s="82" t="s">
        <v>1589</v>
      </c>
      <c r="D1285" s="82" t="s">
        <v>1585</v>
      </c>
      <c r="E1285" s="88"/>
      <c r="F1285" s="88"/>
      <c r="G1285" s="67">
        <v>3292</v>
      </c>
      <c r="H1285" s="68">
        <f t="shared" si="151"/>
        <v>0</v>
      </c>
      <c r="I1285" s="69"/>
      <c r="J1285" s="68">
        <f t="shared" si="153"/>
        <v>0</v>
      </c>
      <c r="K1285" s="69"/>
      <c r="L1285" s="68">
        <f t="shared" si="154"/>
        <v>0</v>
      </c>
      <c r="M1285" s="69"/>
      <c r="N1285" s="68">
        <f t="shared" si="155"/>
        <v>0</v>
      </c>
      <c r="O1285" s="69"/>
      <c r="P1285" s="68">
        <f t="shared" si="156"/>
        <v>0</v>
      </c>
      <c r="Q1285" s="70"/>
      <c r="R1285" s="71">
        <v>0</v>
      </c>
      <c r="S1285" s="72"/>
      <c r="T1285" s="73">
        <f t="shared" si="150"/>
        <v>0</v>
      </c>
      <c r="U1285" s="73" t="e">
        <f t="shared" si="152"/>
        <v>#DIV/0!</v>
      </c>
    </row>
    <row r="1286" ht="16.5" hidden="1" customHeight="1">
      <c r="A1286" s="78" t="s">
        <v>767</v>
      </c>
      <c r="B1286" s="81" t="s">
        <v>1475</v>
      </c>
      <c r="C1286" s="82" t="s">
        <v>1590</v>
      </c>
      <c r="D1286" s="82" t="s">
        <v>1496</v>
      </c>
      <c r="E1286" s="75" t="s">
        <v>19</v>
      </c>
      <c r="F1286" s="75"/>
      <c r="G1286" s="67">
        <v>3293</v>
      </c>
      <c r="H1286" s="68">
        <f t="shared" si="151"/>
        <v>0</v>
      </c>
      <c r="I1286" s="69"/>
      <c r="J1286" s="68">
        <f t="shared" si="153"/>
        <v>0</v>
      </c>
      <c r="K1286" s="69"/>
      <c r="L1286" s="68">
        <f t="shared" si="154"/>
        <v>0</v>
      </c>
      <c r="M1286" s="69"/>
      <c r="N1286" s="68">
        <f t="shared" si="155"/>
        <v>0</v>
      </c>
      <c r="O1286" s="69"/>
      <c r="P1286" s="68">
        <f t="shared" si="156"/>
        <v>0</v>
      </c>
      <c r="Q1286" s="70"/>
      <c r="R1286" s="71">
        <v>0</v>
      </c>
      <c r="S1286" s="72"/>
      <c r="T1286" s="73">
        <f t="shared" si="150"/>
        <v>0</v>
      </c>
      <c r="U1286" s="73" t="e">
        <f t="shared" si="152"/>
        <v>#DIV/0!</v>
      </c>
    </row>
    <row r="1287" ht="16.5" hidden="1" customHeight="1">
      <c r="A1287" s="78" t="s">
        <v>207</v>
      </c>
      <c r="B1287" s="81" t="s">
        <v>1475</v>
      </c>
      <c r="C1287" s="82" t="s">
        <v>1591</v>
      </c>
      <c r="D1287" s="82"/>
      <c r="E1287" s="75" t="s">
        <v>19</v>
      </c>
      <c r="F1287" s="75"/>
      <c r="G1287" s="67">
        <v>3294</v>
      </c>
      <c r="H1287" s="68">
        <f t="shared" si="151"/>
        <v>0</v>
      </c>
      <c r="I1287" s="69"/>
      <c r="J1287" s="68">
        <f t="shared" si="153"/>
        <v>0</v>
      </c>
      <c r="K1287" s="69"/>
      <c r="L1287" s="68">
        <f t="shared" si="154"/>
        <v>0</v>
      </c>
      <c r="M1287" s="69"/>
      <c r="N1287" s="68">
        <f t="shared" si="155"/>
        <v>0</v>
      </c>
      <c r="O1287" s="69"/>
      <c r="P1287" s="68">
        <f t="shared" si="156"/>
        <v>0</v>
      </c>
      <c r="Q1287" s="70"/>
      <c r="R1287" s="71">
        <v>0</v>
      </c>
      <c r="S1287" s="72"/>
      <c r="T1287" s="73">
        <f t="shared" si="150"/>
        <v>0</v>
      </c>
      <c r="U1287" s="73" t="e">
        <f t="shared" si="152"/>
        <v>#DIV/0!</v>
      </c>
    </row>
    <row r="1288" ht="16.5" hidden="1" customHeight="1">
      <c r="A1288" s="78" t="s">
        <v>207</v>
      </c>
      <c r="B1288" s="81" t="s">
        <v>1475</v>
      </c>
      <c r="C1288" s="82" t="s">
        <v>1592</v>
      </c>
      <c r="D1288" s="82"/>
      <c r="E1288" s="75" t="s">
        <v>19</v>
      </c>
      <c r="F1288" s="75"/>
      <c r="G1288" s="67">
        <v>3295</v>
      </c>
      <c r="H1288" s="68">
        <f t="shared" si="151"/>
        <v>0</v>
      </c>
      <c r="I1288" s="69"/>
      <c r="J1288" s="68">
        <f t="shared" si="153"/>
        <v>0</v>
      </c>
      <c r="K1288" s="69"/>
      <c r="L1288" s="68">
        <f t="shared" si="154"/>
        <v>0</v>
      </c>
      <c r="M1288" s="69"/>
      <c r="N1288" s="68">
        <f t="shared" si="155"/>
        <v>0</v>
      </c>
      <c r="O1288" s="69"/>
      <c r="P1288" s="68">
        <f t="shared" si="156"/>
        <v>0</v>
      </c>
      <c r="Q1288" s="70"/>
      <c r="R1288" s="71">
        <v>0</v>
      </c>
      <c r="S1288" s="72"/>
      <c r="T1288" s="73">
        <f t="shared" si="150"/>
        <v>0</v>
      </c>
      <c r="U1288" s="73" t="e">
        <f t="shared" si="152"/>
        <v>#DIV/0!</v>
      </c>
    </row>
    <row r="1289" ht="16.5" hidden="1" customHeight="1">
      <c r="A1289" s="78" t="s">
        <v>207</v>
      </c>
      <c r="B1289" s="81" t="s">
        <v>1475</v>
      </c>
      <c r="C1289" s="82" t="s">
        <v>1593</v>
      </c>
      <c r="D1289" s="82" t="s">
        <v>1594</v>
      </c>
      <c r="E1289" s="75" t="s">
        <v>19</v>
      </c>
      <c r="F1289" s="75"/>
      <c r="G1289" s="67">
        <v>3296</v>
      </c>
      <c r="H1289" s="68">
        <f t="shared" si="151"/>
        <v>0</v>
      </c>
      <c r="I1289" s="69"/>
      <c r="J1289" s="68">
        <f t="shared" si="153"/>
        <v>0</v>
      </c>
      <c r="K1289" s="69"/>
      <c r="L1289" s="68">
        <f t="shared" si="154"/>
        <v>0</v>
      </c>
      <c r="M1289" s="69"/>
      <c r="N1289" s="68">
        <f t="shared" si="155"/>
        <v>0</v>
      </c>
      <c r="O1289" s="69"/>
      <c r="P1289" s="68">
        <f t="shared" si="156"/>
        <v>0</v>
      </c>
      <c r="Q1289" s="70"/>
      <c r="R1289" s="71">
        <v>0</v>
      </c>
      <c r="S1289" s="72"/>
      <c r="T1289" s="73">
        <f t="shared" si="150"/>
        <v>0</v>
      </c>
      <c r="U1289" s="73" t="e">
        <f t="shared" si="152"/>
        <v>#DIV/0!</v>
      </c>
    </row>
    <row r="1290" ht="16.5" hidden="1" customHeight="1">
      <c r="A1290" s="78" t="s">
        <v>53</v>
      </c>
      <c r="B1290" s="81" t="s">
        <v>1475</v>
      </c>
      <c r="C1290" s="82" t="s">
        <v>1595</v>
      </c>
      <c r="D1290" s="82" t="s">
        <v>1596</v>
      </c>
      <c r="E1290" s="75" t="s">
        <v>19</v>
      </c>
      <c r="F1290" s="75"/>
      <c r="G1290" s="67">
        <v>3297</v>
      </c>
      <c r="H1290" s="68">
        <f t="shared" si="151"/>
        <v>0</v>
      </c>
      <c r="I1290" s="69"/>
      <c r="J1290" s="68">
        <f t="shared" si="153"/>
        <v>0</v>
      </c>
      <c r="K1290" s="69"/>
      <c r="L1290" s="68">
        <f t="shared" si="154"/>
        <v>0</v>
      </c>
      <c r="M1290" s="69"/>
      <c r="N1290" s="68">
        <f t="shared" si="155"/>
        <v>0</v>
      </c>
      <c r="O1290" s="69"/>
      <c r="P1290" s="68">
        <f t="shared" si="156"/>
        <v>0</v>
      </c>
      <c r="Q1290" s="70"/>
      <c r="R1290" s="77">
        <v>0</v>
      </c>
      <c r="S1290" s="72"/>
      <c r="T1290" s="73">
        <f t="shared" ref="T1290:T1353" si="157">IF(S1290&lt;24,S1290*H1290,IF(S1290&lt;48,S1290*J1290,IF(S1290&lt;84,S1290*L1290,IF(S1290&lt;50000,S1290*N1290))))</f>
        <v>0</v>
      </c>
      <c r="U1290" s="73" t="e">
        <f t="shared" si="152"/>
        <v>#DIV/0!</v>
      </c>
    </row>
    <row r="1291" ht="16.5" hidden="1" customHeight="1">
      <c r="A1291" s="78" t="s">
        <v>53</v>
      </c>
      <c r="B1291" s="81" t="s">
        <v>1475</v>
      </c>
      <c r="C1291" s="82" t="s">
        <v>1597</v>
      </c>
      <c r="D1291" s="82" t="s">
        <v>1598</v>
      </c>
      <c r="E1291" s="75" t="s">
        <v>19</v>
      </c>
      <c r="F1291" s="75"/>
      <c r="G1291" s="67">
        <v>3298</v>
      </c>
      <c r="H1291" s="68">
        <f t="shared" si="151"/>
        <v>0</v>
      </c>
      <c r="I1291" s="69"/>
      <c r="J1291" s="68">
        <f t="shared" si="153"/>
        <v>0</v>
      </c>
      <c r="K1291" s="69"/>
      <c r="L1291" s="68">
        <f t="shared" si="154"/>
        <v>0</v>
      </c>
      <c r="M1291" s="69"/>
      <c r="N1291" s="68">
        <f t="shared" si="155"/>
        <v>0</v>
      </c>
      <c r="O1291" s="69"/>
      <c r="P1291" s="68">
        <f t="shared" si="156"/>
        <v>0</v>
      </c>
      <c r="Q1291" s="70"/>
      <c r="R1291" s="71">
        <v>0</v>
      </c>
      <c r="S1291" s="72"/>
      <c r="T1291" s="73">
        <f t="shared" si="157"/>
        <v>0</v>
      </c>
      <c r="U1291" s="73" t="e">
        <f t="shared" si="152"/>
        <v>#DIV/0!</v>
      </c>
    </row>
    <row r="1292" ht="16.5" customHeight="1">
      <c r="A1292" s="78" t="s">
        <v>65</v>
      </c>
      <c r="B1292" s="81" t="s">
        <v>1475</v>
      </c>
      <c r="C1292" s="82" t="s">
        <v>1599</v>
      </c>
      <c r="D1292" s="81" t="s">
        <v>1600</v>
      </c>
      <c r="E1292" s="75" t="s">
        <v>19</v>
      </c>
      <c r="F1292" s="75"/>
      <c r="G1292" s="67">
        <v>3299</v>
      </c>
      <c r="H1292" s="68">
        <f t="shared" si="151"/>
        <v>88.800000000000011</v>
      </c>
      <c r="I1292" s="69">
        <v>0.80000000000000004</v>
      </c>
      <c r="J1292" s="68">
        <f t="shared" si="153"/>
        <v>77.699999999999989</v>
      </c>
      <c r="K1292" s="69">
        <v>0.69999999999999996</v>
      </c>
      <c r="L1292" s="68">
        <f t="shared" si="154"/>
        <v>66.599999999999994</v>
      </c>
      <c r="M1292" s="69">
        <v>0.59999999999999998</v>
      </c>
      <c r="N1292" s="68">
        <f t="shared" si="155"/>
        <v>55.5</v>
      </c>
      <c r="O1292" s="69">
        <v>0.5</v>
      </c>
      <c r="P1292" s="68">
        <f t="shared" si="156"/>
        <v>0</v>
      </c>
      <c r="Q1292" s="70"/>
      <c r="R1292" s="77">
        <v>19</v>
      </c>
      <c r="S1292" s="72"/>
      <c r="T1292" s="73">
        <f t="shared" si="157"/>
        <v>0</v>
      </c>
      <c r="U1292" s="76" t="e">
        <f t="shared" si="152"/>
        <v>#DIV/0!</v>
      </c>
    </row>
    <row r="1293" ht="16.5" customHeight="1">
      <c r="A1293" s="78" t="s">
        <v>65</v>
      </c>
      <c r="B1293" s="81" t="s">
        <v>1475</v>
      </c>
      <c r="C1293" s="82" t="s">
        <v>1601</v>
      </c>
      <c r="D1293" s="81" t="s">
        <v>1600</v>
      </c>
      <c r="E1293" s="75" t="s">
        <v>19</v>
      </c>
      <c r="F1293" s="75"/>
      <c r="G1293" s="67">
        <v>32100</v>
      </c>
      <c r="H1293" s="68">
        <f t="shared" ref="H1293:H1356" si="158">I1293*O$2</f>
        <v>88.800000000000011</v>
      </c>
      <c r="I1293" s="69">
        <v>0.80000000000000004</v>
      </c>
      <c r="J1293" s="68">
        <f t="shared" si="153"/>
        <v>77.699999999999989</v>
      </c>
      <c r="K1293" s="69">
        <v>0.69999999999999996</v>
      </c>
      <c r="L1293" s="68">
        <f t="shared" si="154"/>
        <v>66.599999999999994</v>
      </c>
      <c r="M1293" s="69">
        <v>0.59999999999999998</v>
      </c>
      <c r="N1293" s="68">
        <f t="shared" si="155"/>
        <v>55.5</v>
      </c>
      <c r="O1293" s="69">
        <v>0.5</v>
      </c>
      <c r="P1293" s="68">
        <f t="shared" si="156"/>
        <v>0</v>
      </c>
      <c r="Q1293" s="70"/>
      <c r="R1293" s="77">
        <v>13</v>
      </c>
      <c r="S1293" s="72"/>
      <c r="T1293" s="73">
        <f t="shared" si="157"/>
        <v>0</v>
      </c>
      <c r="U1293" s="76" t="e">
        <f t="shared" si="152"/>
        <v>#DIV/0!</v>
      </c>
    </row>
    <row r="1294" ht="16.5" customHeight="1">
      <c r="A1294" s="78" t="s">
        <v>65</v>
      </c>
      <c r="B1294" s="81" t="s">
        <v>1475</v>
      </c>
      <c r="C1294" s="82" t="s">
        <v>1602</v>
      </c>
      <c r="D1294" s="81" t="s">
        <v>1600</v>
      </c>
      <c r="E1294" s="75" t="s">
        <v>19</v>
      </c>
      <c r="F1294" s="75"/>
      <c r="G1294" s="67">
        <v>32101</v>
      </c>
      <c r="H1294" s="68">
        <f t="shared" si="158"/>
        <v>88.800000000000011</v>
      </c>
      <c r="I1294" s="69">
        <v>0.80000000000000004</v>
      </c>
      <c r="J1294" s="68">
        <f t="shared" si="153"/>
        <v>77.699999999999989</v>
      </c>
      <c r="K1294" s="69">
        <v>0.69999999999999996</v>
      </c>
      <c r="L1294" s="68">
        <f t="shared" si="154"/>
        <v>66.599999999999994</v>
      </c>
      <c r="M1294" s="69">
        <v>0.59999999999999998</v>
      </c>
      <c r="N1294" s="68">
        <f t="shared" si="155"/>
        <v>55.5</v>
      </c>
      <c r="O1294" s="69">
        <v>0.5</v>
      </c>
      <c r="P1294" s="68">
        <f t="shared" si="156"/>
        <v>0</v>
      </c>
      <c r="Q1294" s="70"/>
      <c r="R1294" s="77">
        <v>16</v>
      </c>
      <c r="S1294" s="72"/>
      <c r="T1294" s="73">
        <f t="shared" si="157"/>
        <v>0</v>
      </c>
      <c r="U1294" s="76" t="e">
        <f t="shared" si="152"/>
        <v>#DIV/0!</v>
      </c>
    </row>
    <row r="1295" ht="16.5" hidden="1" customHeight="1">
      <c r="A1295" s="78" t="s">
        <v>65</v>
      </c>
      <c r="B1295" s="81" t="s">
        <v>1475</v>
      </c>
      <c r="C1295" s="82" t="s">
        <v>1603</v>
      </c>
      <c r="D1295" s="82" t="s">
        <v>1521</v>
      </c>
      <c r="E1295" s="75" t="s">
        <v>19</v>
      </c>
      <c r="F1295" s="75"/>
      <c r="G1295" s="67">
        <v>32102</v>
      </c>
      <c r="H1295" s="68">
        <f t="shared" si="158"/>
        <v>0</v>
      </c>
      <c r="I1295" s="69"/>
      <c r="J1295" s="68">
        <f t="shared" si="153"/>
        <v>0</v>
      </c>
      <c r="K1295" s="69"/>
      <c r="L1295" s="68">
        <f t="shared" si="154"/>
        <v>0</v>
      </c>
      <c r="M1295" s="69"/>
      <c r="N1295" s="68">
        <f t="shared" si="155"/>
        <v>0</v>
      </c>
      <c r="O1295" s="69"/>
      <c r="P1295" s="68">
        <f t="shared" si="156"/>
        <v>0</v>
      </c>
      <c r="Q1295" s="70"/>
      <c r="R1295" s="77">
        <v>0</v>
      </c>
      <c r="S1295" s="72"/>
      <c r="T1295" s="73">
        <f t="shared" si="157"/>
        <v>0</v>
      </c>
      <c r="U1295" s="73" t="e">
        <f t="shared" ref="U1295:U1358" si="159">T1295/S1295</f>
        <v>#DIV/0!</v>
      </c>
    </row>
    <row r="1296" ht="16.5" hidden="1" customHeight="1">
      <c r="A1296" s="78" t="s">
        <v>65</v>
      </c>
      <c r="B1296" s="81" t="s">
        <v>1475</v>
      </c>
      <c r="C1296" s="82" t="s">
        <v>1604</v>
      </c>
      <c r="D1296" s="82" t="s">
        <v>1605</v>
      </c>
      <c r="E1296" s="75" t="s">
        <v>19</v>
      </c>
      <c r="F1296" s="75"/>
      <c r="G1296" s="67">
        <v>32103</v>
      </c>
      <c r="H1296" s="68">
        <f t="shared" si="158"/>
        <v>0</v>
      </c>
      <c r="I1296" s="69"/>
      <c r="J1296" s="68">
        <f t="shared" si="153"/>
        <v>0</v>
      </c>
      <c r="K1296" s="69"/>
      <c r="L1296" s="68">
        <f t="shared" si="154"/>
        <v>0</v>
      </c>
      <c r="M1296" s="69"/>
      <c r="N1296" s="68">
        <f t="shared" si="155"/>
        <v>0</v>
      </c>
      <c r="O1296" s="69"/>
      <c r="P1296" s="68">
        <f t="shared" si="156"/>
        <v>0</v>
      </c>
      <c r="Q1296" s="70"/>
      <c r="R1296" s="77">
        <v>0</v>
      </c>
      <c r="S1296" s="72"/>
      <c r="T1296" s="73">
        <f t="shared" si="157"/>
        <v>0</v>
      </c>
      <c r="U1296" s="73" t="e">
        <f t="shared" si="159"/>
        <v>#DIV/0!</v>
      </c>
    </row>
    <row r="1297" ht="16.5" hidden="1" customHeight="1">
      <c r="A1297" s="78" t="s">
        <v>65</v>
      </c>
      <c r="B1297" s="81" t="s">
        <v>1475</v>
      </c>
      <c r="C1297" s="82" t="s">
        <v>1606</v>
      </c>
      <c r="D1297" s="82" t="s">
        <v>1605</v>
      </c>
      <c r="E1297" s="75" t="s">
        <v>19</v>
      </c>
      <c r="F1297" s="75"/>
      <c r="G1297" s="67">
        <v>32104</v>
      </c>
      <c r="H1297" s="68">
        <f t="shared" si="158"/>
        <v>0</v>
      </c>
      <c r="I1297" s="69"/>
      <c r="J1297" s="68">
        <f t="shared" si="153"/>
        <v>0</v>
      </c>
      <c r="K1297" s="69"/>
      <c r="L1297" s="68">
        <f t="shared" si="154"/>
        <v>0</v>
      </c>
      <c r="M1297" s="69"/>
      <c r="N1297" s="68">
        <f t="shared" si="155"/>
        <v>0</v>
      </c>
      <c r="O1297" s="69"/>
      <c r="P1297" s="68">
        <f t="shared" si="156"/>
        <v>0</v>
      </c>
      <c r="Q1297" s="70"/>
      <c r="R1297" s="77">
        <v>0</v>
      </c>
      <c r="S1297" s="72"/>
      <c r="T1297" s="73">
        <f t="shared" si="157"/>
        <v>0</v>
      </c>
      <c r="U1297" s="73" t="e">
        <f t="shared" si="159"/>
        <v>#DIV/0!</v>
      </c>
    </row>
    <row r="1298" ht="16.5" hidden="1" customHeight="1">
      <c r="A1298" s="78" t="s">
        <v>65</v>
      </c>
      <c r="B1298" s="81" t="s">
        <v>1475</v>
      </c>
      <c r="C1298" s="82" t="s">
        <v>1607</v>
      </c>
      <c r="D1298" s="81" t="s">
        <v>1605</v>
      </c>
      <c r="E1298" s="75" t="s">
        <v>19</v>
      </c>
      <c r="F1298" s="75"/>
      <c r="G1298" s="67">
        <v>32105</v>
      </c>
      <c r="H1298" s="68">
        <f t="shared" si="158"/>
        <v>93.239999999999995</v>
      </c>
      <c r="I1298" s="69">
        <v>0.83999999999999997</v>
      </c>
      <c r="J1298" s="68">
        <f t="shared" ref="J1298:J1361" si="160">K1298*O$2</f>
        <v>82.140000000000001</v>
      </c>
      <c r="K1298" s="69">
        <v>0.73999999999999999</v>
      </c>
      <c r="L1298" s="68">
        <f t="shared" ref="L1298:L1361" si="161">M1298*O$2</f>
        <v>69.930000000000007</v>
      </c>
      <c r="M1298" s="69">
        <v>0.63</v>
      </c>
      <c r="N1298" s="68">
        <f t="shared" ref="N1298:N1361" si="162">O1298*O$2</f>
        <v>58.830000000000005</v>
      </c>
      <c r="O1298" s="69">
        <v>0.53000000000000003</v>
      </c>
      <c r="P1298" s="68">
        <f t="shared" ref="P1298:P1361" si="163">Q1298*O$2</f>
        <v>0</v>
      </c>
      <c r="Q1298" s="70"/>
      <c r="R1298" s="77">
        <v>0</v>
      </c>
      <c r="S1298" s="72"/>
      <c r="T1298" s="73">
        <f t="shared" si="157"/>
        <v>0</v>
      </c>
      <c r="U1298" s="76" t="e">
        <f t="shared" si="159"/>
        <v>#DIV/0!</v>
      </c>
    </row>
    <row r="1299" ht="16.5" hidden="1" customHeight="1">
      <c r="A1299" s="78" t="s">
        <v>65</v>
      </c>
      <c r="B1299" s="81" t="s">
        <v>1475</v>
      </c>
      <c r="C1299" s="82" t="s">
        <v>1608</v>
      </c>
      <c r="D1299" s="82" t="s">
        <v>1605</v>
      </c>
      <c r="E1299" s="75" t="s">
        <v>19</v>
      </c>
      <c r="F1299" s="75"/>
      <c r="G1299" s="67">
        <v>32106</v>
      </c>
      <c r="H1299" s="68">
        <f t="shared" si="158"/>
        <v>93.239999999999995</v>
      </c>
      <c r="I1299" s="69">
        <v>0.83999999999999997</v>
      </c>
      <c r="J1299" s="68">
        <f t="shared" si="160"/>
        <v>82.140000000000001</v>
      </c>
      <c r="K1299" s="69">
        <v>0.73999999999999999</v>
      </c>
      <c r="L1299" s="68">
        <f t="shared" si="161"/>
        <v>69.930000000000007</v>
      </c>
      <c r="M1299" s="69">
        <v>0.63</v>
      </c>
      <c r="N1299" s="68">
        <f t="shared" si="162"/>
        <v>58.830000000000005</v>
      </c>
      <c r="O1299" s="69">
        <v>0.53000000000000003</v>
      </c>
      <c r="P1299" s="68">
        <f t="shared" si="163"/>
        <v>0</v>
      </c>
      <c r="Q1299" s="70"/>
      <c r="R1299" s="71">
        <v>10</v>
      </c>
      <c r="S1299" s="72"/>
      <c r="T1299" s="73">
        <f t="shared" si="157"/>
        <v>0</v>
      </c>
      <c r="U1299" s="76" t="e">
        <f t="shared" si="159"/>
        <v>#DIV/0!</v>
      </c>
    </row>
    <row r="1300" ht="16.5" hidden="1" customHeight="1">
      <c r="A1300" s="78" t="s">
        <v>65</v>
      </c>
      <c r="B1300" s="81" t="s">
        <v>1475</v>
      </c>
      <c r="C1300" s="82" t="s">
        <v>1609</v>
      </c>
      <c r="D1300" s="82" t="s">
        <v>1605</v>
      </c>
      <c r="E1300" s="75" t="s">
        <v>19</v>
      </c>
      <c r="F1300" s="75"/>
      <c r="G1300" s="67">
        <v>32107</v>
      </c>
      <c r="H1300" s="68">
        <f t="shared" si="158"/>
        <v>0</v>
      </c>
      <c r="I1300" s="69"/>
      <c r="J1300" s="68">
        <f t="shared" si="160"/>
        <v>0</v>
      </c>
      <c r="K1300" s="69"/>
      <c r="L1300" s="68">
        <f t="shared" si="161"/>
        <v>0</v>
      </c>
      <c r="M1300" s="69"/>
      <c r="N1300" s="68">
        <f t="shared" si="162"/>
        <v>0</v>
      </c>
      <c r="O1300" s="69"/>
      <c r="P1300" s="68">
        <f t="shared" si="163"/>
        <v>0</v>
      </c>
      <c r="Q1300" s="70"/>
      <c r="R1300" s="71">
        <v>0</v>
      </c>
      <c r="S1300" s="72"/>
      <c r="T1300" s="73">
        <f t="shared" si="157"/>
        <v>0</v>
      </c>
      <c r="U1300" s="73" t="e">
        <f t="shared" si="159"/>
        <v>#DIV/0!</v>
      </c>
    </row>
    <row r="1301" ht="16.5" hidden="1" customHeight="1">
      <c r="A1301" s="78" t="s">
        <v>65</v>
      </c>
      <c r="B1301" s="81" t="s">
        <v>1475</v>
      </c>
      <c r="C1301" s="82" t="s">
        <v>1610</v>
      </c>
      <c r="D1301" s="82" t="s">
        <v>1553</v>
      </c>
      <c r="E1301" s="75" t="s">
        <v>19</v>
      </c>
      <c r="F1301" s="75"/>
      <c r="G1301" s="67">
        <v>32108</v>
      </c>
      <c r="H1301" s="68">
        <f t="shared" si="158"/>
        <v>0</v>
      </c>
      <c r="I1301" s="69"/>
      <c r="J1301" s="68">
        <f t="shared" si="160"/>
        <v>0</v>
      </c>
      <c r="K1301" s="69"/>
      <c r="L1301" s="68">
        <f t="shared" si="161"/>
        <v>0</v>
      </c>
      <c r="M1301" s="69"/>
      <c r="N1301" s="68">
        <f t="shared" si="162"/>
        <v>0</v>
      </c>
      <c r="O1301" s="69"/>
      <c r="P1301" s="68">
        <f t="shared" si="163"/>
        <v>0</v>
      </c>
      <c r="Q1301" s="70"/>
      <c r="R1301" s="77">
        <v>0</v>
      </c>
      <c r="S1301" s="72"/>
      <c r="T1301" s="73">
        <f t="shared" si="157"/>
        <v>0</v>
      </c>
      <c r="U1301" s="73" t="e">
        <f t="shared" si="159"/>
        <v>#DIV/0!</v>
      </c>
    </row>
    <row r="1302" ht="16.5" hidden="1" customHeight="1">
      <c r="A1302" s="78" t="s">
        <v>65</v>
      </c>
      <c r="B1302" s="81" t="s">
        <v>1475</v>
      </c>
      <c r="C1302" s="82" t="s">
        <v>1611</v>
      </c>
      <c r="D1302" s="82" t="s">
        <v>1553</v>
      </c>
      <c r="E1302" s="75" t="s">
        <v>19</v>
      </c>
      <c r="F1302" s="75"/>
      <c r="G1302" s="67">
        <v>32109</v>
      </c>
      <c r="H1302" s="68">
        <f t="shared" si="158"/>
        <v>0</v>
      </c>
      <c r="I1302" s="69"/>
      <c r="J1302" s="68">
        <f t="shared" si="160"/>
        <v>0</v>
      </c>
      <c r="K1302" s="69"/>
      <c r="L1302" s="68">
        <f t="shared" si="161"/>
        <v>0</v>
      </c>
      <c r="M1302" s="69"/>
      <c r="N1302" s="68">
        <f t="shared" si="162"/>
        <v>0</v>
      </c>
      <c r="O1302" s="69"/>
      <c r="P1302" s="68">
        <f t="shared" si="163"/>
        <v>0</v>
      </c>
      <c r="Q1302" s="70"/>
      <c r="R1302" s="77">
        <v>0</v>
      </c>
      <c r="S1302" s="72"/>
      <c r="T1302" s="73">
        <f t="shared" si="157"/>
        <v>0</v>
      </c>
      <c r="U1302" s="73" t="e">
        <f t="shared" si="159"/>
        <v>#DIV/0!</v>
      </c>
    </row>
    <row r="1303" ht="16.5" hidden="1" customHeight="1">
      <c r="A1303" s="78" t="s">
        <v>65</v>
      </c>
      <c r="B1303" s="81" t="s">
        <v>1475</v>
      </c>
      <c r="C1303" s="82" t="s">
        <v>1612</v>
      </c>
      <c r="D1303" s="82" t="s">
        <v>1553</v>
      </c>
      <c r="E1303" s="75" t="s">
        <v>19</v>
      </c>
      <c r="F1303" s="75"/>
      <c r="G1303" s="67">
        <v>32110</v>
      </c>
      <c r="H1303" s="68">
        <f t="shared" si="158"/>
        <v>0</v>
      </c>
      <c r="I1303" s="69"/>
      <c r="J1303" s="68">
        <f t="shared" si="160"/>
        <v>0</v>
      </c>
      <c r="K1303" s="69"/>
      <c r="L1303" s="68">
        <f t="shared" si="161"/>
        <v>0</v>
      </c>
      <c r="M1303" s="69"/>
      <c r="N1303" s="68">
        <f t="shared" si="162"/>
        <v>0</v>
      </c>
      <c r="O1303" s="69"/>
      <c r="P1303" s="68">
        <f t="shared" si="163"/>
        <v>0</v>
      </c>
      <c r="Q1303" s="70"/>
      <c r="R1303" s="77">
        <v>0</v>
      </c>
      <c r="S1303" s="72"/>
      <c r="T1303" s="73">
        <f t="shared" si="157"/>
        <v>0</v>
      </c>
      <c r="U1303" s="73" t="e">
        <f t="shared" si="159"/>
        <v>#DIV/0!</v>
      </c>
    </row>
    <row r="1304" ht="16.5" hidden="1" customHeight="1">
      <c r="A1304" s="78" t="s">
        <v>46</v>
      </c>
      <c r="B1304" s="81" t="s">
        <v>1475</v>
      </c>
      <c r="C1304" s="82" t="s">
        <v>1613</v>
      </c>
      <c r="D1304" s="82" t="s">
        <v>1496</v>
      </c>
      <c r="E1304" s="75" t="s">
        <v>19</v>
      </c>
      <c r="F1304" s="75"/>
      <c r="G1304" s="67">
        <v>32111</v>
      </c>
      <c r="H1304" s="68">
        <f t="shared" si="158"/>
        <v>0</v>
      </c>
      <c r="I1304" s="69"/>
      <c r="J1304" s="68">
        <f t="shared" si="160"/>
        <v>0</v>
      </c>
      <c r="K1304" s="69"/>
      <c r="L1304" s="68">
        <f t="shared" si="161"/>
        <v>0</v>
      </c>
      <c r="M1304" s="69"/>
      <c r="N1304" s="68">
        <f t="shared" si="162"/>
        <v>0</v>
      </c>
      <c r="O1304" s="69"/>
      <c r="P1304" s="68">
        <f t="shared" si="163"/>
        <v>0</v>
      </c>
      <c r="Q1304" s="70"/>
      <c r="R1304" s="71">
        <v>0</v>
      </c>
      <c r="S1304" s="72"/>
      <c r="T1304" s="73">
        <f t="shared" si="157"/>
        <v>0</v>
      </c>
      <c r="U1304" s="73" t="e">
        <f t="shared" si="159"/>
        <v>#DIV/0!</v>
      </c>
    </row>
    <row r="1305" ht="16.5" hidden="1" customHeight="1">
      <c r="A1305" s="78" t="s">
        <v>767</v>
      </c>
      <c r="B1305" s="81" t="s">
        <v>1475</v>
      </c>
      <c r="C1305" s="82" t="s">
        <v>1614</v>
      </c>
      <c r="D1305" s="82" t="s">
        <v>1496</v>
      </c>
      <c r="E1305" s="75" t="s">
        <v>19</v>
      </c>
      <c r="F1305" s="75"/>
      <c r="G1305" s="67">
        <v>32112</v>
      </c>
      <c r="H1305" s="68">
        <f t="shared" si="158"/>
        <v>0</v>
      </c>
      <c r="I1305" s="69"/>
      <c r="J1305" s="68">
        <f t="shared" si="160"/>
        <v>0</v>
      </c>
      <c r="K1305" s="69"/>
      <c r="L1305" s="68">
        <f t="shared" si="161"/>
        <v>0</v>
      </c>
      <c r="M1305" s="69"/>
      <c r="N1305" s="68">
        <f t="shared" si="162"/>
        <v>0</v>
      </c>
      <c r="O1305" s="69"/>
      <c r="P1305" s="68">
        <f t="shared" si="163"/>
        <v>0</v>
      </c>
      <c r="Q1305" s="70"/>
      <c r="R1305" s="71">
        <v>0</v>
      </c>
      <c r="S1305" s="72"/>
      <c r="T1305" s="73">
        <f t="shared" si="157"/>
        <v>0</v>
      </c>
      <c r="U1305" s="73" t="e">
        <f t="shared" si="159"/>
        <v>#DIV/0!</v>
      </c>
    </row>
    <row r="1306" ht="16.5" hidden="1" customHeight="1">
      <c r="A1306" s="78" t="s">
        <v>767</v>
      </c>
      <c r="B1306" s="81" t="s">
        <v>1475</v>
      </c>
      <c r="C1306" s="82" t="s">
        <v>1615</v>
      </c>
      <c r="D1306" s="82" t="s">
        <v>1496</v>
      </c>
      <c r="E1306" s="75" t="s">
        <v>19</v>
      </c>
      <c r="F1306" s="75"/>
      <c r="G1306" s="67">
        <v>32113</v>
      </c>
      <c r="H1306" s="68">
        <f t="shared" si="158"/>
        <v>0</v>
      </c>
      <c r="I1306" s="69"/>
      <c r="J1306" s="68">
        <f t="shared" si="160"/>
        <v>0</v>
      </c>
      <c r="K1306" s="69"/>
      <c r="L1306" s="68">
        <f t="shared" si="161"/>
        <v>0</v>
      </c>
      <c r="M1306" s="69"/>
      <c r="N1306" s="68">
        <f t="shared" si="162"/>
        <v>0</v>
      </c>
      <c r="O1306" s="69"/>
      <c r="P1306" s="68">
        <f t="shared" si="163"/>
        <v>0</v>
      </c>
      <c r="Q1306" s="70"/>
      <c r="R1306" s="71">
        <v>0</v>
      </c>
      <c r="S1306" s="72"/>
      <c r="T1306" s="73">
        <f t="shared" si="157"/>
        <v>0</v>
      </c>
      <c r="U1306" s="73" t="e">
        <f t="shared" si="159"/>
        <v>#DIV/0!</v>
      </c>
    </row>
    <row r="1307" ht="16.5" hidden="1" customHeight="1">
      <c r="A1307" s="78" t="s">
        <v>46</v>
      </c>
      <c r="B1307" s="81" t="s">
        <v>1475</v>
      </c>
      <c r="C1307" s="82" t="s">
        <v>1616</v>
      </c>
      <c r="D1307" s="82" t="s">
        <v>1496</v>
      </c>
      <c r="E1307" s="75" t="s">
        <v>19</v>
      </c>
      <c r="F1307" s="75"/>
      <c r="G1307" s="67">
        <v>32114</v>
      </c>
      <c r="H1307" s="68">
        <f t="shared" si="158"/>
        <v>0</v>
      </c>
      <c r="I1307" s="69"/>
      <c r="J1307" s="68">
        <f t="shared" si="160"/>
        <v>0</v>
      </c>
      <c r="K1307" s="69"/>
      <c r="L1307" s="68">
        <f t="shared" si="161"/>
        <v>0</v>
      </c>
      <c r="M1307" s="69"/>
      <c r="N1307" s="68">
        <f t="shared" si="162"/>
        <v>0</v>
      </c>
      <c r="O1307" s="69"/>
      <c r="P1307" s="68">
        <f t="shared" si="163"/>
        <v>0</v>
      </c>
      <c r="Q1307" s="70"/>
      <c r="R1307" s="71">
        <v>0</v>
      </c>
      <c r="S1307" s="72"/>
      <c r="T1307" s="73">
        <f t="shared" si="157"/>
        <v>0</v>
      </c>
      <c r="U1307" s="73" t="e">
        <f t="shared" si="159"/>
        <v>#DIV/0!</v>
      </c>
    </row>
    <row r="1308" ht="16.5" hidden="1" customHeight="1">
      <c r="A1308" s="78" t="s">
        <v>46</v>
      </c>
      <c r="B1308" s="81" t="s">
        <v>1475</v>
      </c>
      <c r="C1308" s="82" t="s">
        <v>1617</v>
      </c>
      <c r="D1308" s="82" t="s">
        <v>1496</v>
      </c>
      <c r="E1308" s="75" t="s">
        <v>19</v>
      </c>
      <c r="F1308" s="75"/>
      <c r="G1308" s="67">
        <v>32115</v>
      </c>
      <c r="H1308" s="68">
        <f t="shared" si="158"/>
        <v>0</v>
      </c>
      <c r="I1308" s="69"/>
      <c r="J1308" s="68">
        <f t="shared" si="160"/>
        <v>0</v>
      </c>
      <c r="K1308" s="69"/>
      <c r="L1308" s="68">
        <f t="shared" si="161"/>
        <v>0</v>
      </c>
      <c r="M1308" s="69"/>
      <c r="N1308" s="68">
        <f t="shared" si="162"/>
        <v>0</v>
      </c>
      <c r="O1308" s="69"/>
      <c r="P1308" s="68">
        <f t="shared" si="163"/>
        <v>0</v>
      </c>
      <c r="Q1308" s="70"/>
      <c r="R1308" s="71">
        <v>0</v>
      </c>
      <c r="S1308" s="72"/>
      <c r="T1308" s="73">
        <f t="shared" si="157"/>
        <v>0</v>
      </c>
      <c r="U1308" s="73" t="e">
        <f t="shared" si="159"/>
        <v>#DIV/0!</v>
      </c>
    </row>
    <row r="1309" ht="16.5" hidden="1" customHeight="1">
      <c r="A1309" s="78" t="s">
        <v>767</v>
      </c>
      <c r="B1309" s="81" t="s">
        <v>1475</v>
      </c>
      <c r="C1309" s="82" t="s">
        <v>1618</v>
      </c>
      <c r="D1309" s="82" t="s">
        <v>1496</v>
      </c>
      <c r="E1309" s="75" t="s">
        <v>19</v>
      </c>
      <c r="F1309" s="75"/>
      <c r="G1309" s="67">
        <v>32116</v>
      </c>
      <c r="H1309" s="68">
        <f t="shared" si="158"/>
        <v>0</v>
      </c>
      <c r="I1309" s="69"/>
      <c r="J1309" s="68">
        <f t="shared" si="160"/>
        <v>0</v>
      </c>
      <c r="K1309" s="69"/>
      <c r="L1309" s="68">
        <f t="shared" si="161"/>
        <v>0</v>
      </c>
      <c r="M1309" s="69"/>
      <c r="N1309" s="68">
        <f t="shared" si="162"/>
        <v>0</v>
      </c>
      <c r="O1309" s="69"/>
      <c r="P1309" s="68">
        <f t="shared" si="163"/>
        <v>0</v>
      </c>
      <c r="Q1309" s="70"/>
      <c r="R1309" s="77">
        <v>0</v>
      </c>
      <c r="S1309" s="72"/>
      <c r="T1309" s="73">
        <f t="shared" si="157"/>
        <v>0</v>
      </c>
      <c r="U1309" s="73" t="e">
        <f t="shared" si="159"/>
        <v>#DIV/0!</v>
      </c>
    </row>
    <row r="1310" ht="16.5" hidden="1" customHeight="1">
      <c r="A1310" s="64" t="s">
        <v>78</v>
      </c>
      <c r="B1310" s="65" t="s">
        <v>1475</v>
      </c>
      <c r="C1310" s="65" t="s">
        <v>1619</v>
      </c>
      <c r="D1310" s="65" t="s">
        <v>1570</v>
      </c>
      <c r="E1310" s="75" t="s">
        <v>19</v>
      </c>
      <c r="F1310" s="75"/>
      <c r="G1310" s="67">
        <v>32117</v>
      </c>
      <c r="H1310" s="68">
        <f t="shared" si="158"/>
        <v>88.800000000000011</v>
      </c>
      <c r="I1310" s="69">
        <v>0.80000000000000004</v>
      </c>
      <c r="J1310" s="68">
        <f t="shared" si="160"/>
        <v>77.699999999999989</v>
      </c>
      <c r="K1310" s="69">
        <v>0.69999999999999996</v>
      </c>
      <c r="L1310" s="68">
        <f t="shared" si="161"/>
        <v>66.599999999999994</v>
      </c>
      <c r="M1310" s="69">
        <v>0.59999999999999998</v>
      </c>
      <c r="N1310" s="68">
        <f t="shared" si="162"/>
        <v>55.5</v>
      </c>
      <c r="O1310" s="69">
        <v>0.5</v>
      </c>
      <c r="P1310" s="68">
        <f t="shared" si="163"/>
        <v>0</v>
      </c>
      <c r="Q1310" s="70"/>
      <c r="R1310" s="71">
        <v>0</v>
      </c>
      <c r="S1310" s="72"/>
      <c r="T1310" s="73">
        <f t="shared" si="157"/>
        <v>0</v>
      </c>
      <c r="U1310" s="76" t="e">
        <f t="shared" si="159"/>
        <v>#DIV/0!</v>
      </c>
    </row>
    <row r="1311" ht="16.5" hidden="1" customHeight="1">
      <c r="A1311" s="64" t="s">
        <v>46</v>
      </c>
      <c r="B1311" s="65" t="s">
        <v>1475</v>
      </c>
      <c r="C1311" s="65" t="s">
        <v>1620</v>
      </c>
      <c r="D1311" s="65" t="s">
        <v>1570</v>
      </c>
      <c r="E1311" s="75" t="s">
        <v>19</v>
      </c>
      <c r="F1311" s="75"/>
      <c r="G1311" s="67">
        <v>32118</v>
      </c>
      <c r="H1311" s="68">
        <f t="shared" si="158"/>
        <v>0</v>
      </c>
      <c r="I1311" s="69"/>
      <c r="J1311" s="68">
        <f t="shared" si="160"/>
        <v>0</v>
      </c>
      <c r="K1311" s="69"/>
      <c r="L1311" s="68">
        <f t="shared" si="161"/>
        <v>0</v>
      </c>
      <c r="M1311" s="69"/>
      <c r="N1311" s="68">
        <f t="shared" si="162"/>
        <v>0</v>
      </c>
      <c r="O1311" s="69"/>
      <c r="P1311" s="68">
        <f t="shared" si="163"/>
        <v>0</v>
      </c>
      <c r="Q1311" s="70"/>
      <c r="R1311" s="71">
        <v>0</v>
      </c>
      <c r="S1311" s="72"/>
      <c r="T1311" s="73">
        <f t="shared" si="157"/>
        <v>0</v>
      </c>
      <c r="U1311" s="73" t="e">
        <f t="shared" si="159"/>
        <v>#DIV/0!</v>
      </c>
    </row>
    <row r="1312" ht="16.5" hidden="1" customHeight="1">
      <c r="A1312" s="64" t="s">
        <v>44</v>
      </c>
      <c r="B1312" s="65" t="s">
        <v>1475</v>
      </c>
      <c r="C1312" s="65" t="s">
        <v>1621</v>
      </c>
      <c r="D1312" s="65" t="s">
        <v>1622</v>
      </c>
      <c r="E1312" s="75" t="s">
        <v>19</v>
      </c>
      <c r="F1312" s="75"/>
      <c r="G1312" s="67">
        <v>32119</v>
      </c>
      <c r="H1312" s="68">
        <f t="shared" si="158"/>
        <v>0</v>
      </c>
      <c r="I1312" s="69"/>
      <c r="J1312" s="68">
        <f t="shared" si="160"/>
        <v>0</v>
      </c>
      <c r="K1312" s="69"/>
      <c r="L1312" s="68">
        <f t="shared" si="161"/>
        <v>0</v>
      </c>
      <c r="M1312" s="69"/>
      <c r="N1312" s="68">
        <f t="shared" si="162"/>
        <v>0</v>
      </c>
      <c r="O1312" s="69"/>
      <c r="P1312" s="68">
        <f t="shared" si="163"/>
        <v>0</v>
      </c>
      <c r="Q1312" s="70"/>
      <c r="R1312" s="71">
        <v>0</v>
      </c>
      <c r="S1312" s="72"/>
      <c r="T1312" s="73">
        <f t="shared" si="157"/>
        <v>0</v>
      </c>
      <c r="U1312" s="73" t="e">
        <f t="shared" si="159"/>
        <v>#DIV/0!</v>
      </c>
    </row>
    <row r="1313" ht="16.5" hidden="1" customHeight="1">
      <c r="A1313" s="64" t="s">
        <v>44</v>
      </c>
      <c r="B1313" s="65" t="s">
        <v>1475</v>
      </c>
      <c r="C1313" s="65" t="s">
        <v>1623</v>
      </c>
      <c r="D1313" s="65" t="s">
        <v>1622</v>
      </c>
      <c r="E1313" s="75" t="s">
        <v>19</v>
      </c>
      <c r="F1313" s="75"/>
      <c r="G1313" s="67">
        <v>32120</v>
      </c>
      <c r="H1313" s="68">
        <f t="shared" si="158"/>
        <v>0</v>
      </c>
      <c r="I1313" s="69"/>
      <c r="J1313" s="68">
        <f t="shared" si="160"/>
        <v>0</v>
      </c>
      <c r="K1313" s="69"/>
      <c r="L1313" s="68">
        <f t="shared" si="161"/>
        <v>0</v>
      </c>
      <c r="M1313" s="69"/>
      <c r="N1313" s="68">
        <f t="shared" si="162"/>
        <v>0</v>
      </c>
      <c r="O1313" s="69"/>
      <c r="P1313" s="68">
        <f t="shared" si="163"/>
        <v>0</v>
      </c>
      <c r="Q1313" s="70"/>
      <c r="R1313" s="71">
        <v>0</v>
      </c>
      <c r="S1313" s="72"/>
      <c r="T1313" s="73">
        <f t="shared" si="157"/>
        <v>0</v>
      </c>
      <c r="U1313" s="73" t="e">
        <f t="shared" si="159"/>
        <v>#DIV/0!</v>
      </c>
    </row>
    <row r="1314" ht="16.5" hidden="1" customHeight="1">
      <c r="A1314" s="64" t="s">
        <v>44</v>
      </c>
      <c r="B1314" s="65" t="s">
        <v>1475</v>
      </c>
      <c r="C1314" s="65" t="s">
        <v>1624</v>
      </c>
      <c r="D1314" s="65" t="s">
        <v>1622</v>
      </c>
      <c r="E1314" s="75" t="s">
        <v>19</v>
      </c>
      <c r="F1314" s="75"/>
      <c r="G1314" s="67">
        <v>32121</v>
      </c>
      <c r="H1314" s="68">
        <f t="shared" si="158"/>
        <v>0</v>
      </c>
      <c r="I1314" s="69"/>
      <c r="J1314" s="68">
        <f t="shared" si="160"/>
        <v>0</v>
      </c>
      <c r="K1314" s="69"/>
      <c r="L1314" s="68">
        <f t="shared" si="161"/>
        <v>0</v>
      </c>
      <c r="M1314" s="69"/>
      <c r="N1314" s="68">
        <f t="shared" si="162"/>
        <v>0</v>
      </c>
      <c r="O1314" s="69"/>
      <c r="P1314" s="68">
        <f t="shared" si="163"/>
        <v>0</v>
      </c>
      <c r="Q1314" s="70"/>
      <c r="R1314" s="71">
        <v>0</v>
      </c>
      <c r="S1314" s="72"/>
      <c r="T1314" s="73">
        <f t="shared" si="157"/>
        <v>0</v>
      </c>
      <c r="U1314" s="73" t="e">
        <f t="shared" si="159"/>
        <v>#DIV/0!</v>
      </c>
    </row>
    <row r="1315" ht="16.5" hidden="1" customHeight="1">
      <c r="A1315" s="64" t="s">
        <v>44</v>
      </c>
      <c r="B1315" s="65" t="s">
        <v>1475</v>
      </c>
      <c r="C1315" s="65" t="s">
        <v>1625</v>
      </c>
      <c r="D1315" s="65" t="s">
        <v>1563</v>
      </c>
      <c r="E1315" s="75" t="s">
        <v>19</v>
      </c>
      <c r="F1315" s="75"/>
      <c r="G1315" s="67">
        <v>32122</v>
      </c>
      <c r="H1315" s="68">
        <f t="shared" si="158"/>
        <v>0</v>
      </c>
      <c r="I1315" s="69"/>
      <c r="J1315" s="68">
        <f t="shared" si="160"/>
        <v>0</v>
      </c>
      <c r="K1315" s="69"/>
      <c r="L1315" s="68">
        <f t="shared" si="161"/>
        <v>0</v>
      </c>
      <c r="M1315" s="69"/>
      <c r="N1315" s="68">
        <f t="shared" si="162"/>
        <v>0</v>
      </c>
      <c r="O1315" s="69"/>
      <c r="P1315" s="68">
        <f t="shared" si="163"/>
        <v>0</v>
      </c>
      <c r="Q1315" s="70"/>
      <c r="R1315" s="71">
        <v>0</v>
      </c>
      <c r="S1315" s="72"/>
      <c r="T1315" s="73">
        <f t="shared" si="157"/>
        <v>0</v>
      </c>
      <c r="U1315" s="73" t="e">
        <f t="shared" si="159"/>
        <v>#DIV/0!</v>
      </c>
    </row>
    <row r="1316" ht="16.5" hidden="1" customHeight="1">
      <c r="A1316" s="64" t="s">
        <v>44</v>
      </c>
      <c r="B1316" s="65" t="s">
        <v>1475</v>
      </c>
      <c r="C1316" s="65" t="s">
        <v>1626</v>
      </c>
      <c r="D1316" s="65" t="s">
        <v>1563</v>
      </c>
      <c r="E1316" s="75" t="s">
        <v>19</v>
      </c>
      <c r="F1316" s="75"/>
      <c r="G1316" s="67">
        <v>32123</v>
      </c>
      <c r="H1316" s="68">
        <f t="shared" si="158"/>
        <v>0</v>
      </c>
      <c r="I1316" s="69"/>
      <c r="J1316" s="68">
        <f t="shared" si="160"/>
        <v>0</v>
      </c>
      <c r="K1316" s="69"/>
      <c r="L1316" s="68">
        <f t="shared" si="161"/>
        <v>0</v>
      </c>
      <c r="M1316" s="69"/>
      <c r="N1316" s="68">
        <f t="shared" si="162"/>
        <v>0</v>
      </c>
      <c r="O1316" s="69"/>
      <c r="P1316" s="68">
        <f t="shared" si="163"/>
        <v>0</v>
      </c>
      <c r="Q1316" s="70"/>
      <c r="R1316" s="71">
        <v>0</v>
      </c>
      <c r="S1316" s="72"/>
      <c r="T1316" s="73">
        <f t="shared" si="157"/>
        <v>0</v>
      </c>
      <c r="U1316" s="73" t="e">
        <f t="shared" si="159"/>
        <v>#DIV/0!</v>
      </c>
    </row>
    <row r="1317" ht="16.5" hidden="1" customHeight="1">
      <c r="A1317" s="64" t="s">
        <v>44</v>
      </c>
      <c r="B1317" s="84" t="s">
        <v>1475</v>
      </c>
      <c r="C1317" s="84" t="s">
        <v>1627</v>
      </c>
      <c r="D1317" s="84" t="s">
        <v>1563</v>
      </c>
      <c r="E1317" s="75" t="s">
        <v>19</v>
      </c>
      <c r="F1317" s="75"/>
      <c r="G1317" s="67">
        <v>32124</v>
      </c>
      <c r="H1317" s="68">
        <f t="shared" si="158"/>
        <v>0</v>
      </c>
      <c r="I1317" s="69"/>
      <c r="J1317" s="68">
        <f t="shared" si="160"/>
        <v>0</v>
      </c>
      <c r="K1317" s="69"/>
      <c r="L1317" s="68">
        <f t="shared" si="161"/>
        <v>0</v>
      </c>
      <c r="M1317" s="69"/>
      <c r="N1317" s="68">
        <f t="shared" si="162"/>
        <v>0</v>
      </c>
      <c r="O1317" s="69"/>
      <c r="P1317" s="68">
        <f t="shared" si="163"/>
        <v>0</v>
      </c>
      <c r="Q1317" s="70"/>
      <c r="R1317" s="71">
        <v>0</v>
      </c>
      <c r="S1317" s="72"/>
      <c r="T1317" s="73">
        <f t="shared" si="157"/>
        <v>0</v>
      </c>
      <c r="U1317" s="73" t="e">
        <f t="shared" si="159"/>
        <v>#DIV/0!</v>
      </c>
    </row>
    <row r="1318" ht="16.5" hidden="1" customHeight="1">
      <c r="A1318" s="64" t="s">
        <v>44</v>
      </c>
      <c r="B1318" s="84" t="s">
        <v>1475</v>
      </c>
      <c r="C1318" s="84" t="s">
        <v>1628</v>
      </c>
      <c r="D1318" s="84" t="s">
        <v>1563</v>
      </c>
      <c r="E1318" s="75" t="s">
        <v>19</v>
      </c>
      <c r="F1318" s="75"/>
      <c r="G1318" s="67">
        <v>32125</v>
      </c>
      <c r="H1318" s="68">
        <f t="shared" si="158"/>
        <v>0</v>
      </c>
      <c r="I1318" s="69"/>
      <c r="J1318" s="68">
        <f t="shared" si="160"/>
        <v>0</v>
      </c>
      <c r="K1318" s="69"/>
      <c r="L1318" s="68">
        <f t="shared" si="161"/>
        <v>0</v>
      </c>
      <c r="M1318" s="69"/>
      <c r="N1318" s="68">
        <f t="shared" si="162"/>
        <v>0</v>
      </c>
      <c r="O1318" s="69"/>
      <c r="P1318" s="68">
        <f t="shared" si="163"/>
        <v>0</v>
      </c>
      <c r="Q1318" s="70"/>
      <c r="R1318" s="71">
        <v>0</v>
      </c>
      <c r="S1318" s="72"/>
      <c r="T1318" s="73">
        <f t="shared" si="157"/>
        <v>0</v>
      </c>
      <c r="U1318" s="73" t="e">
        <f t="shared" si="159"/>
        <v>#DIV/0!</v>
      </c>
    </row>
    <row r="1319" ht="16.5" hidden="1" customHeight="1">
      <c r="A1319" s="64" t="s">
        <v>46</v>
      </c>
      <c r="B1319" s="84" t="s">
        <v>1475</v>
      </c>
      <c r="C1319" s="84" t="s">
        <v>1629</v>
      </c>
      <c r="D1319" s="84" t="s">
        <v>1570</v>
      </c>
      <c r="E1319" s="75" t="s">
        <v>19</v>
      </c>
      <c r="F1319" s="75"/>
      <c r="G1319" s="67">
        <v>32126</v>
      </c>
      <c r="H1319" s="68">
        <f t="shared" si="158"/>
        <v>0</v>
      </c>
      <c r="I1319" s="69"/>
      <c r="J1319" s="68">
        <f t="shared" si="160"/>
        <v>0</v>
      </c>
      <c r="K1319" s="69"/>
      <c r="L1319" s="68">
        <f t="shared" si="161"/>
        <v>0</v>
      </c>
      <c r="M1319" s="69"/>
      <c r="N1319" s="68">
        <f t="shared" si="162"/>
        <v>0</v>
      </c>
      <c r="O1319" s="69"/>
      <c r="P1319" s="68">
        <f t="shared" si="163"/>
        <v>0</v>
      </c>
      <c r="Q1319" s="70"/>
      <c r="R1319" s="71">
        <v>0</v>
      </c>
      <c r="S1319" s="72"/>
      <c r="T1319" s="73">
        <f t="shared" si="157"/>
        <v>0</v>
      </c>
      <c r="U1319" s="73" t="e">
        <f t="shared" si="159"/>
        <v>#DIV/0!</v>
      </c>
    </row>
    <row r="1320" ht="16.5" hidden="1" customHeight="1">
      <c r="A1320" s="64" t="s">
        <v>46</v>
      </c>
      <c r="B1320" s="84" t="s">
        <v>1475</v>
      </c>
      <c r="C1320" s="84" t="s">
        <v>1630</v>
      </c>
      <c r="D1320" s="84" t="s">
        <v>1570</v>
      </c>
      <c r="E1320" s="75" t="s">
        <v>19</v>
      </c>
      <c r="F1320" s="75"/>
      <c r="G1320" s="67">
        <v>32127</v>
      </c>
      <c r="H1320" s="68">
        <f t="shared" si="158"/>
        <v>0</v>
      </c>
      <c r="I1320" s="69"/>
      <c r="J1320" s="68">
        <f t="shared" si="160"/>
        <v>0</v>
      </c>
      <c r="K1320" s="69"/>
      <c r="L1320" s="68">
        <f t="shared" si="161"/>
        <v>0</v>
      </c>
      <c r="M1320" s="69"/>
      <c r="N1320" s="68">
        <f t="shared" si="162"/>
        <v>0</v>
      </c>
      <c r="O1320" s="69"/>
      <c r="P1320" s="68">
        <f t="shared" si="163"/>
        <v>0</v>
      </c>
      <c r="Q1320" s="70"/>
      <c r="R1320" s="71">
        <v>0</v>
      </c>
      <c r="S1320" s="72"/>
      <c r="T1320" s="73">
        <f t="shared" si="157"/>
        <v>0</v>
      </c>
      <c r="U1320" s="73" t="e">
        <f t="shared" si="159"/>
        <v>#DIV/0!</v>
      </c>
    </row>
    <row r="1321" ht="16.5" hidden="1" customHeight="1">
      <c r="A1321" s="64" t="s">
        <v>78</v>
      </c>
      <c r="B1321" s="84" t="s">
        <v>1475</v>
      </c>
      <c r="C1321" s="84" t="s">
        <v>1631</v>
      </c>
      <c r="D1321" s="84" t="s">
        <v>1570</v>
      </c>
      <c r="E1321" s="75" t="s">
        <v>19</v>
      </c>
      <c r="F1321" s="75"/>
      <c r="G1321" s="67">
        <v>32128</v>
      </c>
      <c r="H1321" s="68">
        <f t="shared" si="158"/>
        <v>0</v>
      </c>
      <c r="I1321" s="69"/>
      <c r="J1321" s="68">
        <f t="shared" si="160"/>
        <v>0</v>
      </c>
      <c r="K1321" s="69"/>
      <c r="L1321" s="68">
        <f t="shared" si="161"/>
        <v>0</v>
      </c>
      <c r="M1321" s="69"/>
      <c r="N1321" s="68">
        <f t="shared" si="162"/>
        <v>0</v>
      </c>
      <c r="O1321" s="69"/>
      <c r="P1321" s="68">
        <f t="shared" si="163"/>
        <v>0</v>
      </c>
      <c r="Q1321" s="70"/>
      <c r="R1321" s="71">
        <v>0</v>
      </c>
      <c r="S1321" s="72"/>
      <c r="T1321" s="73">
        <f t="shared" si="157"/>
        <v>0</v>
      </c>
      <c r="U1321" s="73" t="e">
        <f t="shared" si="159"/>
        <v>#DIV/0!</v>
      </c>
    </row>
    <row r="1322" ht="16.5" hidden="1" customHeight="1">
      <c r="A1322" s="64" t="s">
        <v>44</v>
      </c>
      <c r="B1322" s="84" t="s">
        <v>1475</v>
      </c>
      <c r="C1322" s="84" t="s">
        <v>1632</v>
      </c>
      <c r="D1322" s="84" t="s">
        <v>1534</v>
      </c>
      <c r="E1322" s="75" t="s">
        <v>19</v>
      </c>
      <c r="F1322" s="75"/>
      <c r="G1322" s="67">
        <v>32129</v>
      </c>
      <c r="H1322" s="68">
        <f t="shared" si="158"/>
        <v>93.239999999999995</v>
      </c>
      <c r="I1322" s="69">
        <v>0.83999999999999997</v>
      </c>
      <c r="J1322" s="68">
        <f t="shared" si="160"/>
        <v>82.140000000000001</v>
      </c>
      <c r="K1322" s="69">
        <v>0.73999999999999999</v>
      </c>
      <c r="L1322" s="68">
        <f t="shared" si="161"/>
        <v>69.930000000000007</v>
      </c>
      <c r="M1322" s="69">
        <v>0.63</v>
      </c>
      <c r="N1322" s="68">
        <f t="shared" si="162"/>
        <v>58.830000000000005</v>
      </c>
      <c r="O1322" s="69">
        <v>0.53000000000000003</v>
      </c>
      <c r="P1322" s="68">
        <f t="shared" si="163"/>
        <v>0</v>
      </c>
      <c r="Q1322" s="70"/>
      <c r="R1322" s="71">
        <v>0</v>
      </c>
      <c r="S1322" s="72"/>
      <c r="T1322" s="73">
        <f t="shared" si="157"/>
        <v>0</v>
      </c>
      <c r="U1322" s="76" t="e">
        <f t="shared" si="159"/>
        <v>#DIV/0!</v>
      </c>
    </row>
    <row r="1323" ht="16.5" hidden="1" customHeight="1">
      <c r="A1323" s="64" t="s">
        <v>46</v>
      </c>
      <c r="B1323" s="84" t="s">
        <v>1475</v>
      </c>
      <c r="C1323" s="84" t="s">
        <v>1633</v>
      </c>
      <c r="D1323" s="84" t="s">
        <v>1496</v>
      </c>
      <c r="E1323" s="75" t="s">
        <v>19</v>
      </c>
      <c r="F1323" s="75"/>
      <c r="G1323" s="100">
        <v>32130</v>
      </c>
      <c r="H1323" s="68">
        <f t="shared" si="158"/>
        <v>0</v>
      </c>
      <c r="I1323" s="69"/>
      <c r="J1323" s="68">
        <f t="shared" si="160"/>
        <v>0</v>
      </c>
      <c r="K1323" s="69"/>
      <c r="L1323" s="68">
        <f t="shared" si="161"/>
        <v>0</v>
      </c>
      <c r="M1323" s="69"/>
      <c r="N1323" s="68">
        <f t="shared" si="162"/>
        <v>0</v>
      </c>
      <c r="O1323" s="69"/>
      <c r="P1323" s="68">
        <f t="shared" si="163"/>
        <v>0</v>
      </c>
      <c r="Q1323" s="70"/>
      <c r="R1323" s="71">
        <v>0</v>
      </c>
      <c r="S1323" s="72"/>
      <c r="T1323" s="73">
        <f t="shared" si="157"/>
        <v>0</v>
      </c>
      <c r="U1323" s="73" t="e">
        <f t="shared" si="159"/>
        <v>#DIV/0!</v>
      </c>
    </row>
    <row r="1324" ht="16.5" hidden="1" customHeight="1">
      <c r="A1324" s="64" t="s">
        <v>44</v>
      </c>
      <c r="B1324" s="84" t="s">
        <v>1475</v>
      </c>
      <c r="C1324" s="65" t="s">
        <v>1633</v>
      </c>
      <c r="D1324" s="65" t="s">
        <v>1496</v>
      </c>
      <c r="E1324" s="75" t="s">
        <v>19</v>
      </c>
      <c r="F1324" s="75"/>
      <c r="G1324" s="100">
        <v>32130</v>
      </c>
      <c r="H1324" s="68">
        <f t="shared" si="158"/>
        <v>0</v>
      </c>
      <c r="I1324" s="69"/>
      <c r="J1324" s="68">
        <f t="shared" si="160"/>
        <v>0</v>
      </c>
      <c r="K1324" s="69"/>
      <c r="L1324" s="68">
        <f t="shared" si="161"/>
        <v>0</v>
      </c>
      <c r="M1324" s="69"/>
      <c r="N1324" s="68">
        <f t="shared" si="162"/>
        <v>0</v>
      </c>
      <c r="O1324" s="69"/>
      <c r="P1324" s="68">
        <f t="shared" si="163"/>
        <v>0</v>
      </c>
      <c r="Q1324" s="70"/>
      <c r="R1324" s="71">
        <v>0</v>
      </c>
      <c r="S1324" s="72"/>
      <c r="T1324" s="73">
        <f t="shared" si="157"/>
        <v>0</v>
      </c>
      <c r="U1324" s="73" t="e">
        <f t="shared" si="159"/>
        <v>#DIV/0!</v>
      </c>
    </row>
    <row r="1325" ht="16.5" hidden="1" customHeight="1">
      <c r="A1325" s="64" t="s">
        <v>44</v>
      </c>
      <c r="B1325" s="84" t="s">
        <v>1475</v>
      </c>
      <c r="C1325" s="65" t="s">
        <v>1634</v>
      </c>
      <c r="D1325" s="65" t="s">
        <v>1496</v>
      </c>
      <c r="E1325" s="75" t="s">
        <v>19</v>
      </c>
      <c r="F1325" s="75"/>
      <c r="G1325" s="100">
        <v>32131</v>
      </c>
      <c r="H1325" s="68">
        <f t="shared" si="158"/>
        <v>0</v>
      </c>
      <c r="I1325" s="69"/>
      <c r="J1325" s="68">
        <f t="shared" si="160"/>
        <v>0</v>
      </c>
      <c r="K1325" s="69"/>
      <c r="L1325" s="68">
        <f t="shared" si="161"/>
        <v>0</v>
      </c>
      <c r="M1325" s="69"/>
      <c r="N1325" s="68">
        <f t="shared" si="162"/>
        <v>0</v>
      </c>
      <c r="O1325" s="69"/>
      <c r="P1325" s="68">
        <f t="shared" si="163"/>
        <v>0</v>
      </c>
      <c r="Q1325" s="70"/>
      <c r="R1325" s="71">
        <v>0</v>
      </c>
      <c r="S1325" s="72"/>
      <c r="T1325" s="73">
        <f t="shared" si="157"/>
        <v>0</v>
      </c>
      <c r="U1325" s="73" t="e">
        <f t="shared" si="159"/>
        <v>#DIV/0!</v>
      </c>
    </row>
    <row r="1326" ht="16.5" customHeight="1">
      <c r="A1326" s="64" t="s">
        <v>97</v>
      </c>
      <c r="B1326" s="84" t="s">
        <v>1475</v>
      </c>
      <c r="C1326" s="65" t="s">
        <v>1635</v>
      </c>
      <c r="D1326" s="65" t="s">
        <v>1482</v>
      </c>
      <c r="E1326" s="75" t="s">
        <v>19</v>
      </c>
      <c r="F1326" s="75"/>
      <c r="G1326" s="100">
        <v>32132</v>
      </c>
      <c r="H1326" s="68">
        <f t="shared" si="158"/>
        <v>108.78</v>
      </c>
      <c r="I1326" s="69">
        <v>0.97999999999999998</v>
      </c>
      <c r="J1326" s="68">
        <f t="shared" si="160"/>
        <v>98.790000000000006</v>
      </c>
      <c r="K1326" s="69">
        <v>0.89000000000000001</v>
      </c>
      <c r="L1326" s="68">
        <f t="shared" si="161"/>
        <v>87.689999999999998</v>
      </c>
      <c r="M1326" s="69">
        <v>0.79000000000000004</v>
      </c>
      <c r="N1326" s="68">
        <f t="shared" si="162"/>
        <v>77.699999999999989</v>
      </c>
      <c r="O1326" s="69">
        <v>0.69999999999999996</v>
      </c>
      <c r="P1326" s="68">
        <f t="shared" si="163"/>
        <v>0</v>
      </c>
      <c r="Q1326" s="70"/>
      <c r="R1326" s="71">
        <v>250</v>
      </c>
      <c r="S1326" s="72"/>
      <c r="T1326" s="73">
        <f t="shared" si="157"/>
        <v>0</v>
      </c>
      <c r="U1326" s="76" t="e">
        <f t="shared" si="159"/>
        <v>#DIV/0!</v>
      </c>
    </row>
    <row r="1327" ht="16.5" hidden="1" customHeight="1">
      <c r="A1327" s="64" t="s">
        <v>97</v>
      </c>
      <c r="B1327" s="84" t="s">
        <v>1475</v>
      </c>
      <c r="C1327" s="65" t="s">
        <v>1636</v>
      </c>
      <c r="D1327" s="65" t="s">
        <v>1482</v>
      </c>
      <c r="E1327" s="75" t="s">
        <v>19</v>
      </c>
      <c r="F1327" s="75"/>
      <c r="G1327" s="100">
        <v>32133</v>
      </c>
      <c r="H1327" s="68">
        <f t="shared" si="158"/>
        <v>108.78</v>
      </c>
      <c r="I1327" s="69">
        <v>0.97999999999999998</v>
      </c>
      <c r="J1327" s="68">
        <f t="shared" si="160"/>
        <v>98.790000000000006</v>
      </c>
      <c r="K1327" s="69">
        <v>0.89000000000000001</v>
      </c>
      <c r="L1327" s="68">
        <f t="shared" si="161"/>
        <v>87.689999999999998</v>
      </c>
      <c r="M1327" s="69">
        <v>0.79000000000000004</v>
      </c>
      <c r="N1327" s="68">
        <f t="shared" si="162"/>
        <v>77.699999999999989</v>
      </c>
      <c r="O1327" s="69">
        <v>0.69999999999999996</v>
      </c>
      <c r="P1327" s="68">
        <f t="shared" si="163"/>
        <v>0</v>
      </c>
      <c r="Q1327" s="70"/>
      <c r="R1327" s="71">
        <v>-3</v>
      </c>
      <c r="S1327" s="72"/>
      <c r="T1327" s="73">
        <f t="shared" si="157"/>
        <v>0</v>
      </c>
      <c r="U1327" s="76" t="e">
        <f t="shared" si="159"/>
        <v>#DIV/0!</v>
      </c>
    </row>
    <row r="1328" ht="16.5" hidden="1" customHeight="1">
      <c r="A1328" s="64" t="s">
        <v>97</v>
      </c>
      <c r="B1328" s="84" t="s">
        <v>1475</v>
      </c>
      <c r="C1328" s="65" t="s">
        <v>1637</v>
      </c>
      <c r="D1328" s="65" t="s">
        <v>1477</v>
      </c>
      <c r="E1328" s="75" t="s">
        <v>19</v>
      </c>
      <c r="F1328" s="75"/>
      <c r="G1328" s="100">
        <v>32134</v>
      </c>
      <c r="H1328" s="68">
        <f t="shared" si="158"/>
        <v>0</v>
      </c>
      <c r="I1328" s="69"/>
      <c r="J1328" s="68">
        <f t="shared" si="160"/>
        <v>0</v>
      </c>
      <c r="K1328" s="69"/>
      <c r="L1328" s="68">
        <f t="shared" si="161"/>
        <v>0</v>
      </c>
      <c r="M1328" s="69"/>
      <c r="N1328" s="68">
        <f t="shared" si="162"/>
        <v>0</v>
      </c>
      <c r="O1328" s="69"/>
      <c r="P1328" s="68">
        <f t="shared" si="163"/>
        <v>0</v>
      </c>
      <c r="Q1328" s="70"/>
      <c r="R1328" s="71">
        <v>0</v>
      </c>
      <c r="S1328" s="72"/>
      <c r="T1328" s="73">
        <f t="shared" si="157"/>
        <v>0</v>
      </c>
      <c r="U1328" s="73" t="e">
        <f t="shared" si="159"/>
        <v>#DIV/0!</v>
      </c>
    </row>
    <row r="1329" ht="16.5" hidden="1" customHeight="1">
      <c r="A1329" s="64" t="s">
        <v>97</v>
      </c>
      <c r="B1329" s="84" t="s">
        <v>1475</v>
      </c>
      <c r="C1329" s="65" t="s">
        <v>1638</v>
      </c>
      <c r="D1329" s="65" t="s">
        <v>1477</v>
      </c>
      <c r="E1329" s="75" t="s">
        <v>19</v>
      </c>
      <c r="F1329" s="75"/>
      <c r="G1329" s="100">
        <v>32135</v>
      </c>
      <c r="H1329" s="68">
        <f t="shared" si="158"/>
        <v>0</v>
      </c>
      <c r="I1329" s="69"/>
      <c r="J1329" s="68">
        <f t="shared" si="160"/>
        <v>0</v>
      </c>
      <c r="K1329" s="69"/>
      <c r="L1329" s="68">
        <f t="shared" si="161"/>
        <v>0</v>
      </c>
      <c r="M1329" s="69"/>
      <c r="N1329" s="68">
        <f t="shared" si="162"/>
        <v>0</v>
      </c>
      <c r="O1329" s="69"/>
      <c r="P1329" s="68">
        <f t="shared" si="163"/>
        <v>0</v>
      </c>
      <c r="Q1329" s="70"/>
      <c r="R1329" s="71">
        <v>0</v>
      </c>
      <c r="S1329" s="72"/>
      <c r="T1329" s="73">
        <f t="shared" si="157"/>
        <v>0</v>
      </c>
      <c r="U1329" s="73" t="e">
        <f t="shared" si="159"/>
        <v>#DIV/0!</v>
      </c>
    </row>
    <row r="1330" ht="16.5" customHeight="1">
      <c r="A1330" s="64" t="s">
        <v>97</v>
      </c>
      <c r="B1330" s="84" t="s">
        <v>1475</v>
      </c>
      <c r="C1330" s="65" t="s">
        <v>1639</v>
      </c>
      <c r="D1330" s="65" t="s">
        <v>1551</v>
      </c>
      <c r="E1330" s="75" t="s">
        <v>19</v>
      </c>
      <c r="F1330" s="75"/>
      <c r="G1330" s="100">
        <v>32136</v>
      </c>
      <c r="H1330" s="68">
        <f t="shared" si="158"/>
        <v>102.12</v>
      </c>
      <c r="I1330" s="69">
        <v>0.92000000000000004</v>
      </c>
      <c r="J1330" s="68">
        <f t="shared" si="160"/>
        <v>88.800000000000011</v>
      </c>
      <c r="K1330" s="69">
        <v>0.80000000000000004</v>
      </c>
      <c r="L1330" s="68">
        <f t="shared" si="161"/>
        <v>76.589999999999989</v>
      </c>
      <c r="M1330" s="69">
        <v>0.68999999999999995</v>
      </c>
      <c r="N1330" s="68">
        <f t="shared" si="162"/>
        <v>63.269999999999996</v>
      </c>
      <c r="O1330" s="69">
        <v>0.56999999999999995</v>
      </c>
      <c r="P1330" s="68">
        <f t="shared" si="163"/>
        <v>0</v>
      </c>
      <c r="Q1330" s="70"/>
      <c r="R1330" s="71">
        <v>17</v>
      </c>
      <c r="S1330" s="72"/>
      <c r="T1330" s="73">
        <f t="shared" si="157"/>
        <v>0</v>
      </c>
      <c r="U1330" s="76" t="e">
        <f t="shared" si="159"/>
        <v>#DIV/0!</v>
      </c>
    </row>
    <row r="1331" ht="16.5" hidden="1" customHeight="1">
      <c r="A1331" s="78" t="s">
        <v>97</v>
      </c>
      <c r="B1331" s="81" t="s">
        <v>1475</v>
      </c>
      <c r="C1331" s="82" t="s">
        <v>1640</v>
      </c>
      <c r="D1331" s="65" t="s">
        <v>1551</v>
      </c>
      <c r="E1331" s="75" t="s">
        <v>19</v>
      </c>
      <c r="F1331" s="75"/>
      <c r="G1331" s="67">
        <v>32137</v>
      </c>
      <c r="H1331" s="68">
        <f t="shared" si="158"/>
        <v>0</v>
      </c>
      <c r="I1331" s="69"/>
      <c r="J1331" s="68">
        <f t="shared" si="160"/>
        <v>0</v>
      </c>
      <c r="K1331" s="69"/>
      <c r="L1331" s="68">
        <f t="shared" si="161"/>
        <v>0</v>
      </c>
      <c r="M1331" s="69"/>
      <c r="N1331" s="68">
        <f t="shared" si="162"/>
        <v>0</v>
      </c>
      <c r="O1331" s="69"/>
      <c r="P1331" s="68">
        <f t="shared" si="163"/>
        <v>0</v>
      </c>
      <c r="Q1331" s="70"/>
      <c r="R1331" s="71">
        <v>0</v>
      </c>
      <c r="S1331" s="72"/>
      <c r="T1331" s="73">
        <f t="shared" si="157"/>
        <v>0</v>
      </c>
      <c r="U1331" s="73" t="e">
        <f t="shared" si="159"/>
        <v>#DIV/0!</v>
      </c>
    </row>
    <row r="1332" ht="16.5" hidden="1" customHeight="1">
      <c r="A1332" s="78" t="s">
        <v>97</v>
      </c>
      <c r="B1332" s="81" t="s">
        <v>1475</v>
      </c>
      <c r="C1332" s="82" t="s">
        <v>1641</v>
      </c>
      <c r="D1332" s="65" t="s">
        <v>1551</v>
      </c>
      <c r="E1332" s="75" t="s">
        <v>19</v>
      </c>
      <c r="F1332" s="75"/>
      <c r="G1332" s="67">
        <v>32138</v>
      </c>
      <c r="H1332" s="68">
        <f t="shared" si="158"/>
        <v>102.12</v>
      </c>
      <c r="I1332" s="69">
        <v>0.92000000000000004</v>
      </c>
      <c r="J1332" s="68">
        <f t="shared" si="160"/>
        <v>88.800000000000011</v>
      </c>
      <c r="K1332" s="69">
        <v>0.80000000000000004</v>
      </c>
      <c r="L1332" s="68">
        <f t="shared" si="161"/>
        <v>76.589999999999989</v>
      </c>
      <c r="M1332" s="69">
        <v>0.68999999999999995</v>
      </c>
      <c r="N1332" s="68">
        <f t="shared" si="162"/>
        <v>63.269999999999996</v>
      </c>
      <c r="O1332" s="69">
        <v>0.56999999999999995</v>
      </c>
      <c r="P1332" s="68">
        <f t="shared" si="163"/>
        <v>0</v>
      </c>
      <c r="Q1332" s="70"/>
      <c r="R1332" s="71">
        <v>0</v>
      </c>
      <c r="S1332" s="72"/>
      <c r="T1332" s="73">
        <f t="shared" si="157"/>
        <v>0</v>
      </c>
      <c r="U1332" s="76" t="e">
        <f t="shared" si="159"/>
        <v>#DIV/0!</v>
      </c>
    </row>
    <row r="1333" ht="16.5" hidden="1" customHeight="1">
      <c r="A1333" s="78" t="s">
        <v>97</v>
      </c>
      <c r="B1333" s="81" t="s">
        <v>1475</v>
      </c>
      <c r="C1333" s="82" t="s">
        <v>1642</v>
      </c>
      <c r="D1333" s="65" t="s">
        <v>1551</v>
      </c>
      <c r="E1333" s="75" t="s">
        <v>19</v>
      </c>
      <c r="F1333" s="75"/>
      <c r="G1333" s="67">
        <v>32139</v>
      </c>
      <c r="H1333" s="68">
        <f t="shared" si="158"/>
        <v>102.12</v>
      </c>
      <c r="I1333" s="69">
        <v>0.92000000000000004</v>
      </c>
      <c r="J1333" s="68">
        <f t="shared" si="160"/>
        <v>88.800000000000011</v>
      </c>
      <c r="K1333" s="69">
        <v>0.80000000000000004</v>
      </c>
      <c r="L1333" s="68">
        <f t="shared" si="161"/>
        <v>76.589999999999989</v>
      </c>
      <c r="M1333" s="69">
        <v>0.68999999999999995</v>
      </c>
      <c r="N1333" s="68">
        <f t="shared" si="162"/>
        <v>63.269999999999996</v>
      </c>
      <c r="O1333" s="69">
        <v>0.56999999999999995</v>
      </c>
      <c r="P1333" s="68">
        <f t="shared" si="163"/>
        <v>0</v>
      </c>
      <c r="Q1333" s="70"/>
      <c r="R1333" s="71">
        <v>0</v>
      </c>
      <c r="S1333" s="72"/>
      <c r="T1333" s="73">
        <f t="shared" si="157"/>
        <v>0</v>
      </c>
      <c r="U1333" s="76" t="e">
        <f t="shared" si="159"/>
        <v>#DIV/0!</v>
      </c>
    </row>
    <row r="1334" ht="16.5" hidden="1" customHeight="1">
      <c r="A1334" s="78" t="s">
        <v>36</v>
      </c>
      <c r="B1334" s="81" t="s">
        <v>1475</v>
      </c>
      <c r="C1334" s="82" t="s">
        <v>1643</v>
      </c>
      <c r="D1334" s="82"/>
      <c r="E1334" s="75" t="s">
        <v>19</v>
      </c>
      <c r="F1334" s="75"/>
      <c r="G1334" s="67">
        <v>32140</v>
      </c>
      <c r="H1334" s="68">
        <f t="shared" si="158"/>
        <v>0</v>
      </c>
      <c r="I1334" s="69"/>
      <c r="J1334" s="68">
        <f t="shared" si="160"/>
        <v>0</v>
      </c>
      <c r="K1334" s="69"/>
      <c r="L1334" s="68">
        <f t="shared" si="161"/>
        <v>0</v>
      </c>
      <c r="M1334" s="69"/>
      <c r="N1334" s="68">
        <f t="shared" si="162"/>
        <v>0</v>
      </c>
      <c r="O1334" s="69"/>
      <c r="P1334" s="68">
        <f t="shared" si="163"/>
        <v>0</v>
      </c>
      <c r="Q1334" s="70"/>
      <c r="R1334" s="71">
        <v>0</v>
      </c>
      <c r="S1334" s="72"/>
      <c r="T1334" s="73">
        <f t="shared" si="157"/>
        <v>0</v>
      </c>
      <c r="U1334" s="73" t="e">
        <f t="shared" si="159"/>
        <v>#DIV/0!</v>
      </c>
    </row>
    <row r="1335" ht="16.5" hidden="1" customHeight="1">
      <c r="A1335" s="64" t="s">
        <v>44</v>
      </c>
      <c r="B1335" s="65" t="s">
        <v>1475</v>
      </c>
      <c r="C1335" s="65" t="s">
        <v>1644</v>
      </c>
      <c r="D1335" s="65" t="s">
        <v>1534</v>
      </c>
      <c r="E1335" s="75"/>
      <c r="F1335" s="75"/>
      <c r="G1335" s="67">
        <v>32141</v>
      </c>
      <c r="H1335" s="68">
        <f t="shared" si="158"/>
        <v>105.44999999999999</v>
      </c>
      <c r="I1335" s="69">
        <v>0.94999999999999996</v>
      </c>
      <c r="J1335" s="68">
        <f t="shared" si="160"/>
        <v>92.129999999999995</v>
      </c>
      <c r="K1335" s="69">
        <v>0.82999999999999996</v>
      </c>
      <c r="L1335" s="68">
        <f t="shared" si="161"/>
        <v>78.810000000000002</v>
      </c>
      <c r="M1335" s="69">
        <v>0.70999999999999996</v>
      </c>
      <c r="N1335" s="68">
        <f t="shared" si="162"/>
        <v>66.599999999999994</v>
      </c>
      <c r="O1335" s="69">
        <v>0.59999999999999998</v>
      </c>
      <c r="P1335" s="68">
        <f t="shared" si="163"/>
        <v>0</v>
      </c>
      <c r="Q1335" s="70"/>
      <c r="R1335" s="71">
        <v>0</v>
      </c>
      <c r="S1335" s="72"/>
      <c r="T1335" s="73">
        <f t="shared" si="157"/>
        <v>0</v>
      </c>
      <c r="U1335" s="76" t="e">
        <f t="shared" si="159"/>
        <v>#DIV/0!</v>
      </c>
    </row>
    <row r="1336" ht="16.5" hidden="1" customHeight="1">
      <c r="A1336" s="64" t="s">
        <v>40</v>
      </c>
      <c r="B1336" s="65" t="s">
        <v>1475</v>
      </c>
      <c r="C1336" s="65" t="s">
        <v>1645</v>
      </c>
      <c r="D1336" s="65" t="s">
        <v>1492</v>
      </c>
      <c r="E1336" s="75" t="s">
        <v>19</v>
      </c>
      <c r="F1336" s="75"/>
      <c r="G1336" s="67">
        <v>32142</v>
      </c>
      <c r="H1336" s="68">
        <f t="shared" si="158"/>
        <v>0</v>
      </c>
      <c r="I1336" s="69"/>
      <c r="J1336" s="68">
        <f t="shared" si="160"/>
        <v>0</v>
      </c>
      <c r="K1336" s="69"/>
      <c r="L1336" s="68">
        <f t="shared" si="161"/>
        <v>0</v>
      </c>
      <c r="M1336" s="69"/>
      <c r="N1336" s="68">
        <f t="shared" si="162"/>
        <v>0</v>
      </c>
      <c r="O1336" s="69"/>
      <c r="P1336" s="68">
        <f t="shared" si="163"/>
        <v>0</v>
      </c>
      <c r="Q1336" s="70"/>
      <c r="R1336" s="71">
        <v>0</v>
      </c>
      <c r="S1336" s="72"/>
      <c r="T1336" s="73">
        <f t="shared" si="157"/>
        <v>0</v>
      </c>
      <c r="U1336" s="73" t="e">
        <f t="shared" si="159"/>
        <v>#DIV/0!</v>
      </c>
    </row>
    <row r="1337" ht="16.5" hidden="1" customHeight="1">
      <c r="A1337" s="64" t="s">
        <v>36</v>
      </c>
      <c r="B1337" s="65" t="s">
        <v>1475</v>
      </c>
      <c r="C1337" s="65" t="s">
        <v>1646</v>
      </c>
      <c r="D1337" s="65" t="s">
        <v>1507</v>
      </c>
      <c r="E1337" s="75" t="s">
        <v>19</v>
      </c>
      <c r="F1337" s="75"/>
      <c r="G1337" s="67">
        <v>32143</v>
      </c>
      <c r="H1337" s="68">
        <f t="shared" si="158"/>
        <v>0</v>
      </c>
      <c r="I1337" s="69"/>
      <c r="J1337" s="68">
        <f t="shared" si="160"/>
        <v>0</v>
      </c>
      <c r="K1337" s="69"/>
      <c r="L1337" s="68">
        <f t="shared" si="161"/>
        <v>0</v>
      </c>
      <c r="M1337" s="69"/>
      <c r="N1337" s="68">
        <f t="shared" si="162"/>
        <v>0</v>
      </c>
      <c r="O1337" s="69"/>
      <c r="P1337" s="68">
        <f t="shared" si="163"/>
        <v>0</v>
      </c>
      <c r="Q1337" s="70"/>
      <c r="R1337" s="71">
        <v>0</v>
      </c>
      <c r="S1337" s="72"/>
      <c r="T1337" s="73">
        <f t="shared" si="157"/>
        <v>0</v>
      </c>
      <c r="U1337" s="73" t="e">
        <f t="shared" si="159"/>
        <v>#DIV/0!</v>
      </c>
    </row>
    <row r="1338" ht="16.5" hidden="1" customHeight="1">
      <c r="A1338" s="64" t="s">
        <v>78</v>
      </c>
      <c r="B1338" s="65" t="s">
        <v>1475</v>
      </c>
      <c r="C1338" s="65" t="s">
        <v>1647</v>
      </c>
      <c r="D1338" s="65" t="s">
        <v>1570</v>
      </c>
      <c r="E1338" s="75" t="s">
        <v>19</v>
      </c>
      <c r="F1338" s="75"/>
      <c r="G1338" s="67">
        <v>32144</v>
      </c>
      <c r="H1338" s="68">
        <f t="shared" si="158"/>
        <v>0</v>
      </c>
      <c r="I1338" s="69"/>
      <c r="J1338" s="68">
        <f t="shared" si="160"/>
        <v>0</v>
      </c>
      <c r="K1338" s="69"/>
      <c r="L1338" s="68">
        <f t="shared" si="161"/>
        <v>0</v>
      </c>
      <c r="M1338" s="69"/>
      <c r="N1338" s="68">
        <f t="shared" si="162"/>
        <v>0</v>
      </c>
      <c r="O1338" s="69"/>
      <c r="P1338" s="68">
        <f t="shared" si="163"/>
        <v>0</v>
      </c>
      <c r="Q1338" s="70"/>
      <c r="R1338" s="71">
        <v>0</v>
      </c>
      <c r="S1338" s="72"/>
      <c r="T1338" s="73">
        <f t="shared" si="157"/>
        <v>0</v>
      </c>
      <c r="U1338" s="73" t="e">
        <f t="shared" si="159"/>
        <v>#DIV/0!</v>
      </c>
    </row>
    <row r="1339" ht="16.5" hidden="1" customHeight="1">
      <c r="A1339" s="64" t="s">
        <v>46</v>
      </c>
      <c r="B1339" s="65" t="s">
        <v>1475</v>
      </c>
      <c r="C1339" s="65" t="s">
        <v>1648</v>
      </c>
      <c r="D1339" s="65" t="s">
        <v>1534</v>
      </c>
      <c r="E1339" s="75" t="s">
        <v>19</v>
      </c>
      <c r="F1339" s="75"/>
      <c r="G1339" s="67">
        <v>32145</v>
      </c>
      <c r="H1339" s="68">
        <f t="shared" si="158"/>
        <v>0</v>
      </c>
      <c r="I1339" s="69"/>
      <c r="J1339" s="68">
        <f t="shared" si="160"/>
        <v>0</v>
      </c>
      <c r="K1339" s="69"/>
      <c r="L1339" s="68">
        <f t="shared" si="161"/>
        <v>0</v>
      </c>
      <c r="M1339" s="69"/>
      <c r="N1339" s="68">
        <f t="shared" si="162"/>
        <v>0</v>
      </c>
      <c r="O1339" s="69"/>
      <c r="P1339" s="68">
        <f t="shared" si="163"/>
        <v>0</v>
      </c>
      <c r="Q1339" s="70"/>
      <c r="R1339" s="71">
        <v>0</v>
      </c>
      <c r="S1339" s="72"/>
      <c r="T1339" s="73">
        <f t="shared" si="157"/>
        <v>0</v>
      </c>
      <c r="U1339" s="73" t="e">
        <f t="shared" si="159"/>
        <v>#DIV/0!</v>
      </c>
    </row>
    <row r="1340" ht="16.5" hidden="1" customHeight="1">
      <c r="A1340" s="64" t="s">
        <v>46</v>
      </c>
      <c r="B1340" s="65" t="s">
        <v>1475</v>
      </c>
      <c r="C1340" s="65" t="s">
        <v>1649</v>
      </c>
      <c r="D1340" s="65" t="s">
        <v>1534</v>
      </c>
      <c r="E1340" s="75" t="s">
        <v>19</v>
      </c>
      <c r="F1340" s="75"/>
      <c r="G1340" s="67">
        <v>32146</v>
      </c>
      <c r="H1340" s="68">
        <f t="shared" si="158"/>
        <v>0</v>
      </c>
      <c r="I1340" s="69"/>
      <c r="J1340" s="68">
        <f t="shared" si="160"/>
        <v>0</v>
      </c>
      <c r="K1340" s="69"/>
      <c r="L1340" s="68">
        <f t="shared" si="161"/>
        <v>0</v>
      </c>
      <c r="M1340" s="69"/>
      <c r="N1340" s="68">
        <f t="shared" si="162"/>
        <v>0</v>
      </c>
      <c r="O1340" s="69"/>
      <c r="P1340" s="68">
        <f t="shared" si="163"/>
        <v>0</v>
      </c>
      <c r="Q1340" s="70"/>
      <c r="R1340" s="71">
        <v>0</v>
      </c>
      <c r="S1340" s="72"/>
      <c r="T1340" s="73">
        <f t="shared" si="157"/>
        <v>0</v>
      </c>
      <c r="U1340" s="73" t="e">
        <f t="shared" si="159"/>
        <v>#DIV/0!</v>
      </c>
    </row>
    <row r="1341" ht="16.5" hidden="1" customHeight="1">
      <c r="A1341" s="64" t="s">
        <v>46</v>
      </c>
      <c r="B1341" s="65" t="s">
        <v>1475</v>
      </c>
      <c r="C1341" s="65" t="s">
        <v>1650</v>
      </c>
      <c r="D1341" s="65" t="s">
        <v>1534</v>
      </c>
      <c r="E1341" s="75" t="s">
        <v>19</v>
      </c>
      <c r="F1341" s="75"/>
      <c r="G1341" s="67">
        <v>32147</v>
      </c>
      <c r="H1341" s="68">
        <f t="shared" si="158"/>
        <v>0</v>
      </c>
      <c r="I1341" s="69"/>
      <c r="J1341" s="68">
        <f t="shared" si="160"/>
        <v>0</v>
      </c>
      <c r="K1341" s="69"/>
      <c r="L1341" s="68">
        <f t="shared" si="161"/>
        <v>0</v>
      </c>
      <c r="M1341" s="69"/>
      <c r="N1341" s="68">
        <f t="shared" si="162"/>
        <v>0</v>
      </c>
      <c r="O1341" s="69"/>
      <c r="P1341" s="68">
        <f t="shared" si="163"/>
        <v>0</v>
      </c>
      <c r="Q1341" s="70"/>
      <c r="R1341" s="71">
        <v>0</v>
      </c>
      <c r="S1341" s="72"/>
      <c r="T1341" s="73">
        <f t="shared" si="157"/>
        <v>0</v>
      </c>
      <c r="U1341" s="73" t="e">
        <f t="shared" si="159"/>
        <v>#DIV/0!</v>
      </c>
    </row>
    <row r="1342" ht="16.5" hidden="1" customHeight="1">
      <c r="A1342" s="78" t="s">
        <v>78</v>
      </c>
      <c r="B1342" s="81" t="s">
        <v>1475</v>
      </c>
      <c r="C1342" s="82" t="s">
        <v>1651</v>
      </c>
      <c r="D1342" s="82" t="s">
        <v>1570</v>
      </c>
      <c r="E1342" s="75" t="s">
        <v>19</v>
      </c>
      <c r="F1342" s="75"/>
      <c r="G1342" s="67">
        <v>32148</v>
      </c>
      <c r="H1342" s="68">
        <f t="shared" si="158"/>
        <v>0</v>
      </c>
      <c r="I1342" s="69"/>
      <c r="J1342" s="68">
        <f t="shared" si="160"/>
        <v>0</v>
      </c>
      <c r="K1342" s="69"/>
      <c r="L1342" s="68">
        <f t="shared" si="161"/>
        <v>0</v>
      </c>
      <c r="M1342" s="69"/>
      <c r="N1342" s="68">
        <f t="shared" si="162"/>
        <v>0</v>
      </c>
      <c r="O1342" s="69"/>
      <c r="P1342" s="68">
        <f t="shared" si="163"/>
        <v>0</v>
      </c>
      <c r="Q1342" s="70"/>
      <c r="R1342" s="71">
        <v>0</v>
      </c>
      <c r="S1342" s="72"/>
      <c r="T1342" s="73">
        <f t="shared" si="157"/>
        <v>0</v>
      </c>
      <c r="U1342" s="73" t="e">
        <f t="shared" si="159"/>
        <v>#DIV/0!</v>
      </c>
    </row>
    <row r="1343" ht="16.5" hidden="1" customHeight="1">
      <c r="A1343" s="78" t="s">
        <v>46</v>
      </c>
      <c r="B1343" s="81" t="s">
        <v>1475</v>
      </c>
      <c r="C1343" s="82" t="s">
        <v>1652</v>
      </c>
      <c r="D1343" s="82" t="s">
        <v>1570</v>
      </c>
      <c r="E1343" s="75" t="s">
        <v>19</v>
      </c>
      <c r="F1343" s="75"/>
      <c r="G1343" s="67">
        <v>32149</v>
      </c>
      <c r="H1343" s="68">
        <f t="shared" si="158"/>
        <v>0</v>
      </c>
      <c r="I1343" s="69"/>
      <c r="J1343" s="68">
        <f t="shared" si="160"/>
        <v>0</v>
      </c>
      <c r="K1343" s="69"/>
      <c r="L1343" s="68">
        <f t="shared" si="161"/>
        <v>0</v>
      </c>
      <c r="M1343" s="69"/>
      <c r="N1343" s="68">
        <f t="shared" si="162"/>
        <v>0</v>
      </c>
      <c r="O1343" s="69"/>
      <c r="P1343" s="68">
        <f t="shared" si="163"/>
        <v>0</v>
      </c>
      <c r="Q1343" s="70"/>
      <c r="R1343" s="71">
        <v>0</v>
      </c>
      <c r="S1343" s="72"/>
      <c r="T1343" s="73">
        <f t="shared" si="157"/>
        <v>0</v>
      </c>
      <c r="U1343" s="73" t="e">
        <f t="shared" si="159"/>
        <v>#DIV/0!</v>
      </c>
    </row>
    <row r="1344" ht="16.5" hidden="1" customHeight="1">
      <c r="A1344" s="78" t="s">
        <v>97</v>
      </c>
      <c r="B1344" s="81" t="s">
        <v>1475</v>
      </c>
      <c r="C1344" s="82" t="s">
        <v>1653</v>
      </c>
      <c r="D1344" s="82" t="s">
        <v>1477</v>
      </c>
      <c r="E1344" s="75" t="s">
        <v>19</v>
      </c>
      <c r="F1344" s="75"/>
      <c r="G1344" s="67">
        <v>32150</v>
      </c>
      <c r="H1344" s="68">
        <f t="shared" si="158"/>
        <v>0</v>
      </c>
      <c r="I1344" s="69"/>
      <c r="J1344" s="68">
        <f t="shared" si="160"/>
        <v>0</v>
      </c>
      <c r="K1344" s="69"/>
      <c r="L1344" s="68">
        <f t="shared" si="161"/>
        <v>0</v>
      </c>
      <c r="M1344" s="69"/>
      <c r="N1344" s="68">
        <f t="shared" si="162"/>
        <v>0</v>
      </c>
      <c r="O1344" s="69"/>
      <c r="P1344" s="68">
        <f t="shared" si="163"/>
        <v>0</v>
      </c>
      <c r="Q1344" s="70"/>
      <c r="R1344" s="71">
        <v>0</v>
      </c>
      <c r="S1344" s="72"/>
      <c r="T1344" s="73">
        <f t="shared" si="157"/>
        <v>0</v>
      </c>
      <c r="U1344" s="73" t="e">
        <f t="shared" si="159"/>
        <v>#DIV/0!</v>
      </c>
    </row>
    <row r="1345" ht="16.5" customHeight="1">
      <c r="A1345" s="64" t="s">
        <v>65</v>
      </c>
      <c r="B1345" s="65" t="s">
        <v>1475</v>
      </c>
      <c r="C1345" s="65" t="s">
        <v>1654</v>
      </c>
      <c r="D1345" s="65" t="s">
        <v>1600</v>
      </c>
      <c r="E1345" s="75" t="s">
        <v>19</v>
      </c>
      <c r="F1345" s="75"/>
      <c r="G1345" s="67">
        <v>32151</v>
      </c>
      <c r="H1345" s="68">
        <f t="shared" si="158"/>
        <v>88.800000000000011</v>
      </c>
      <c r="I1345" s="69">
        <v>0.80000000000000004</v>
      </c>
      <c r="J1345" s="68">
        <f t="shared" si="160"/>
        <v>77.699999999999989</v>
      </c>
      <c r="K1345" s="69">
        <v>0.69999999999999996</v>
      </c>
      <c r="L1345" s="68">
        <f t="shared" si="161"/>
        <v>66.599999999999994</v>
      </c>
      <c r="M1345" s="69">
        <v>0.59999999999999998</v>
      </c>
      <c r="N1345" s="68">
        <f t="shared" si="162"/>
        <v>55.5</v>
      </c>
      <c r="O1345" s="69">
        <v>0.5</v>
      </c>
      <c r="P1345" s="68">
        <f t="shared" si="163"/>
        <v>0</v>
      </c>
      <c r="Q1345" s="70"/>
      <c r="R1345" s="71">
        <v>18</v>
      </c>
      <c r="S1345" s="72"/>
      <c r="T1345" s="73">
        <f t="shared" si="157"/>
        <v>0</v>
      </c>
      <c r="U1345" s="76" t="e">
        <f t="shared" si="159"/>
        <v>#DIV/0!</v>
      </c>
    </row>
    <row r="1346" ht="16.5" hidden="1" customHeight="1">
      <c r="A1346" s="64" t="s">
        <v>65</v>
      </c>
      <c r="B1346" s="65" t="s">
        <v>1475</v>
      </c>
      <c r="C1346" s="65" t="s">
        <v>1655</v>
      </c>
      <c r="D1346" s="65" t="s">
        <v>1656</v>
      </c>
      <c r="E1346" s="75" t="s">
        <v>19</v>
      </c>
      <c r="F1346" s="75"/>
      <c r="G1346" s="67">
        <v>32152</v>
      </c>
      <c r="H1346" s="68">
        <f t="shared" si="158"/>
        <v>0</v>
      </c>
      <c r="I1346" s="69"/>
      <c r="J1346" s="68">
        <f t="shared" si="160"/>
        <v>0</v>
      </c>
      <c r="K1346" s="69"/>
      <c r="L1346" s="68">
        <f t="shared" si="161"/>
        <v>0</v>
      </c>
      <c r="M1346" s="69"/>
      <c r="N1346" s="68">
        <f t="shared" si="162"/>
        <v>0</v>
      </c>
      <c r="O1346" s="69"/>
      <c r="P1346" s="68">
        <f t="shared" si="163"/>
        <v>0</v>
      </c>
      <c r="Q1346" s="70"/>
      <c r="R1346" s="71">
        <v>0</v>
      </c>
      <c r="S1346" s="72"/>
      <c r="T1346" s="73">
        <f t="shared" si="157"/>
        <v>0</v>
      </c>
      <c r="U1346" s="73" t="e">
        <f t="shared" si="159"/>
        <v>#DIV/0!</v>
      </c>
    </row>
    <row r="1347" ht="16.5" hidden="1" customHeight="1">
      <c r="A1347" s="64" t="s">
        <v>65</v>
      </c>
      <c r="B1347" s="65" t="s">
        <v>1475</v>
      </c>
      <c r="C1347" s="65" t="s">
        <v>1657</v>
      </c>
      <c r="D1347" s="65" t="s">
        <v>1600</v>
      </c>
      <c r="E1347" s="75" t="s">
        <v>19</v>
      </c>
      <c r="F1347" s="75"/>
      <c r="G1347" s="67">
        <v>32153</v>
      </c>
      <c r="H1347" s="68">
        <f t="shared" si="158"/>
        <v>88.800000000000011</v>
      </c>
      <c r="I1347" s="69">
        <v>0.80000000000000004</v>
      </c>
      <c r="J1347" s="68">
        <f t="shared" si="160"/>
        <v>77.699999999999989</v>
      </c>
      <c r="K1347" s="69">
        <v>0.69999999999999996</v>
      </c>
      <c r="L1347" s="68">
        <f t="shared" si="161"/>
        <v>66.599999999999994</v>
      </c>
      <c r="M1347" s="69">
        <v>0.59999999999999998</v>
      </c>
      <c r="N1347" s="68">
        <f t="shared" si="162"/>
        <v>55.5</v>
      </c>
      <c r="O1347" s="69">
        <v>0.5</v>
      </c>
      <c r="P1347" s="68">
        <f t="shared" si="163"/>
        <v>0</v>
      </c>
      <c r="Q1347" s="70"/>
      <c r="R1347" s="71">
        <v>8</v>
      </c>
      <c r="S1347" s="72"/>
      <c r="T1347" s="73">
        <f t="shared" si="157"/>
        <v>0</v>
      </c>
      <c r="U1347" s="76" t="e">
        <f t="shared" si="159"/>
        <v>#DIV/0!</v>
      </c>
    </row>
    <row r="1348" ht="16.5" hidden="1" customHeight="1">
      <c r="A1348" s="64" t="s">
        <v>65</v>
      </c>
      <c r="B1348" s="65" t="s">
        <v>1475</v>
      </c>
      <c r="C1348" s="65" t="s">
        <v>1658</v>
      </c>
      <c r="D1348" s="65" t="s">
        <v>1600</v>
      </c>
      <c r="E1348" s="75" t="s">
        <v>19</v>
      </c>
      <c r="F1348" s="75"/>
      <c r="G1348" s="67">
        <v>32154</v>
      </c>
      <c r="H1348" s="68">
        <f t="shared" si="158"/>
        <v>88.800000000000011</v>
      </c>
      <c r="I1348" s="69">
        <v>0.80000000000000004</v>
      </c>
      <c r="J1348" s="68">
        <f t="shared" si="160"/>
        <v>77.699999999999989</v>
      </c>
      <c r="K1348" s="69">
        <v>0.69999999999999996</v>
      </c>
      <c r="L1348" s="68">
        <f t="shared" si="161"/>
        <v>66.599999999999994</v>
      </c>
      <c r="M1348" s="69">
        <v>0.59999999999999998</v>
      </c>
      <c r="N1348" s="68">
        <f t="shared" si="162"/>
        <v>55.5</v>
      </c>
      <c r="O1348" s="69">
        <v>0.5</v>
      </c>
      <c r="P1348" s="68">
        <f t="shared" si="163"/>
        <v>0</v>
      </c>
      <c r="Q1348" s="70"/>
      <c r="R1348" s="71">
        <v>11</v>
      </c>
      <c r="S1348" s="72"/>
      <c r="T1348" s="73">
        <f t="shared" si="157"/>
        <v>0</v>
      </c>
      <c r="U1348" s="76" t="e">
        <f t="shared" si="159"/>
        <v>#DIV/0!</v>
      </c>
    </row>
    <row r="1349" ht="22.800000000000001" customHeight="1">
      <c r="A1349" s="78" t="s">
        <v>65</v>
      </c>
      <c r="B1349" s="65" t="s">
        <v>1475</v>
      </c>
      <c r="C1349" s="65" t="s">
        <v>1659</v>
      </c>
      <c r="D1349" s="65" t="s">
        <v>1660</v>
      </c>
      <c r="E1349" s="75" t="s">
        <v>19</v>
      </c>
      <c r="F1349" s="75"/>
      <c r="G1349" s="67">
        <v>32155</v>
      </c>
      <c r="H1349" s="68">
        <f t="shared" si="158"/>
        <v>88.800000000000011</v>
      </c>
      <c r="I1349" s="69">
        <v>0.80000000000000004</v>
      </c>
      <c r="J1349" s="68">
        <f t="shared" si="160"/>
        <v>77.699999999999989</v>
      </c>
      <c r="K1349" s="69">
        <v>0.69999999999999996</v>
      </c>
      <c r="L1349" s="68">
        <f t="shared" si="161"/>
        <v>66.599999999999994</v>
      </c>
      <c r="M1349" s="69">
        <v>0.59999999999999998</v>
      </c>
      <c r="N1349" s="68">
        <f t="shared" si="162"/>
        <v>55.5</v>
      </c>
      <c r="O1349" s="69">
        <v>0.5</v>
      </c>
      <c r="P1349" s="68">
        <f t="shared" si="163"/>
        <v>0</v>
      </c>
      <c r="Q1349" s="70"/>
      <c r="R1349" s="71">
        <v>15</v>
      </c>
      <c r="S1349" s="72"/>
      <c r="T1349" s="73">
        <f t="shared" si="157"/>
        <v>0</v>
      </c>
      <c r="U1349" s="73" t="e">
        <f t="shared" si="159"/>
        <v>#DIV/0!</v>
      </c>
    </row>
    <row r="1350" ht="16.5" hidden="1" customHeight="1">
      <c r="A1350" s="78" t="s">
        <v>65</v>
      </c>
      <c r="B1350" s="65" t="s">
        <v>1475</v>
      </c>
      <c r="C1350" s="65" t="s">
        <v>1661</v>
      </c>
      <c r="D1350" s="65" t="s">
        <v>1605</v>
      </c>
      <c r="E1350" s="75" t="s">
        <v>19</v>
      </c>
      <c r="F1350" s="75"/>
      <c r="G1350" s="67">
        <v>32156</v>
      </c>
      <c r="H1350" s="68">
        <f t="shared" si="158"/>
        <v>93.239999999999995</v>
      </c>
      <c r="I1350" s="69">
        <v>0.83999999999999997</v>
      </c>
      <c r="J1350" s="68">
        <f t="shared" si="160"/>
        <v>82.140000000000001</v>
      </c>
      <c r="K1350" s="69">
        <v>0.73999999999999999</v>
      </c>
      <c r="L1350" s="68">
        <f t="shared" si="161"/>
        <v>69.930000000000007</v>
      </c>
      <c r="M1350" s="69">
        <v>0.63</v>
      </c>
      <c r="N1350" s="68">
        <f t="shared" si="162"/>
        <v>58.830000000000005</v>
      </c>
      <c r="O1350" s="69">
        <v>0.53000000000000003</v>
      </c>
      <c r="P1350" s="68">
        <f t="shared" si="163"/>
        <v>0</v>
      </c>
      <c r="Q1350" s="70"/>
      <c r="R1350" s="71">
        <v>0</v>
      </c>
      <c r="S1350" s="72"/>
      <c r="T1350" s="73">
        <f t="shared" si="157"/>
        <v>0</v>
      </c>
      <c r="U1350" s="76" t="e">
        <f t="shared" si="159"/>
        <v>#DIV/0!</v>
      </c>
    </row>
    <row r="1351" ht="16.5" hidden="1" customHeight="1">
      <c r="A1351" s="64" t="s">
        <v>40</v>
      </c>
      <c r="B1351" s="65" t="s">
        <v>1475</v>
      </c>
      <c r="C1351" s="65" t="s">
        <v>1662</v>
      </c>
      <c r="D1351" s="65" t="s">
        <v>1663</v>
      </c>
      <c r="E1351" s="75" t="s">
        <v>19</v>
      </c>
      <c r="F1351" s="75"/>
      <c r="G1351" s="67">
        <v>32157</v>
      </c>
      <c r="H1351" s="68">
        <f t="shared" si="158"/>
        <v>0</v>
      </c>
      <c r="I1351" s="69"/>
      <c r="J1351" s="68">
        <f t="shared" si="160"/>
        <v>0</v>
      </c>
      <c r="K1351" s="69"/>
      <c r="L1351" s="68">
        <f t="shared" si="161"/>
        <v>0</v>
      </c>
      <c r="M1351" s="69"/>
      <c r="N1351" s="68">
        <f t="shared" si="162"/>
        <v>0</v>
      </c>
      <c r="O1351" s="69"/>
      <c r="P1351" s="68">
        <f t="shared" si="163"/>
        <v>0</v>
      </c>
      <c r="Q1351" s="70"/>
      <c r="R1351" s="71">
        <v>0</v>
      </c>
      <c r="S1351" s="72"/>
      <c r="T1351" s="73">
        <f t="shared" si="157"/>
        <v>0</v>
      </c>
      <c r="U1351" s="73" t="e">
        <f t="shared" si="159"/>
        <v>#DIV/0!</v>
      </c>
    </row>
    <row r="1352" ht="16.5" hidden="1" customHeight="1">
      <c r="A1352" s="78" t="s">
        <v>65</v>
      </c>
      <c r="B1352" s="65" t="s">
        <v>1475</v>
      </c>
      <c r="C1352" s="65" t="s">
        <v>1664</v>
      </c>
      <c r="D1352" s="65" t="s">
        <v>1544</v>
      </c>
      <c r="E1352" s="75" t="s">
        <v>19</v>
      </c>
      <c r="F1352" s="75"/>
      <c r="G1352" s="67">
        <v>32158</v>
      </c>
      <c r="H1352" s="68">
        <f t="shared" si="158"/>
        <v>0</v>
      </c>
      <c r="I1352" s="69"/>
      <c r="J1352" s="68">
        <f t="shared" si="160"/>
        <v>0</v>
      </c>
      <c r="K1352" s="69"/>
      <c r="L1352" s="68">
        <f t="shared" si="161"/>
        <v>0</v>
      </c>
      <c r="M1352" s="69"/>
      <c r="N1352" s="68">
        <f t="shared" si="162"/>
        <v>0</v>
      </c>
      <c r="O1352" s="69"/>
      <c r="P1352" s="68">
        <f t="shared" si="163"/>
        <v>0</v>
      </c>
      <c r="Q1352" s="70"/>
      <c r="R1352" s="71">
        <v>0</v>
      </c>
      <c r="S1352" s="72"/>
      <c r="T1352" s="73">
        <f t="shared" si="157"/>
        <v>0</v>
      </c>
      <c r="U1352" s="73" t="e">
        <f t="shared" si="159"/>
        <v>#DIV/0!</v>
      </c>
    </row>
    <row r="1353" ht="16.800000000000001" hidden="1" customHeight="1">
      <c r="A1353" s="64" t="s">
        <v>65</v>
      </c>
      <c r="B1353" s="65" t="s">
        <v>1475</v>
      </c>
      <c r="C1353" s="65" t="s">
        <v>1665</v>
      </c>
      <c r="D1353" s="65" t="s">
        <v>1660</v>
      </c>
      <c r="E1353" s="75" t="s">
        <v>19</v>
      </c>
      <c r="F1353" s="75"/>
      <c r="G1353" s="67">
        <v>32159</v>
      </c>
      <c r="H1353" s="68">
        <f t="shared" si="158"/>
        <v>88.800000000000011</v>
      </c>
      <c r="I1353" s="69">
        <v>0.80000000000000004</v>
      </c>
      <c r="J1353" s="68">
        <f t="shared" si="160"/>
        <v>77.699999999999989</v>
      </c>
      <c r="K1353" s="69">
        <v>0.69999999999999996</v>
      </c>
      <c r="L1353" s="68">
        <f t="shared" si="161"/>
        <v>66.599999999999994</v>
      </c>
      <c r="M1353" s="69">
        <v>0.59999999999999998</v>
      </c>
      <c r="N1353" s="68">
        <f t="shared" si="162"/>
        <v>55.5</v>
      </c>
      <c r="O1353" s="69">
        <v>0.5</v>
      </c>
      <c r="P1353" s="68">
        <f t="shared" si="163"/>
        <v>0</v>
      </c>
      <c r="Q1353" s="70"/>
      <c r="R1353" s="71">
        <v>0</v>
      </c>
      <c r="S1353" s="72"/>
      <c r="T1353" s="73">
        <f t="shared" si="157"/>
        <v>0</v>
      </c>
      <c r="U1353" s="73" t="e">
        <f t="shared" si="159"/>
        <v>#DIV/0!</v>
      </c>
    </row>
    <row r="1354" ht="16.5" hidden="1" customHeight="1">
      <c r="A1354" s="64" t="s">
        <v>65</v>
      </c>
      <c r="B1354" s="65" t="s">
        <v>1475</v>
      </c>
      <c r="C1354" s="65" t="s">
        <v>1666</v>
      </c>
      <c r="D1354" s="65" t="s">
        <v>1660</v>
      </c>
      <c r="E1354" s="75" t="s">
        <v>19</v>
      </c>
      <c r="F1354" s="75"/>
      <c r="G1354" s="67">
        <v>32160</v>
      </c>
      <c r="H1354" s="68">
        <f t="shared" si="158"/>
        <v>88.800000000000011</v>
      </c>
      <c r="I1354" s="69">
        <v>0.80000000000000004</v>
      </c>
      <c r="J1354" s="68">
        <f t="shared" si="160"/>
        <v>77.699999999999989</v>
      </c>
      <c r="K1354" s="69">
        <v>0.69999999999999996</v>
      </c>
      <c r="L1354" s="68">
        <f t="shared" si="161"/>
        <v>66.599999999999994</v>
      </c>
      <c r="M1354" s="69">
        <v>0.59999999999999998</v>
      </c>
      <c r="N1354" s="68">
        <f t="shared" si="162"/>
        <v>55.5</v>
      </c>
      <c r="O1354" s="69">
        <v>0.5</v>
      </c>
      <c r="P1354" s="68">
        <f t="shared" si="163"/>
        <v>0</v>
      </c>
      <c r="Q1354" s="70"/>
      <c r="R1354" s="77">
        <v>0</v>
      </c>
      <c r="S1354" s="72"/>
      <c r="T1354" s="73">
        <f t="shared" ref="T1354:T1417" si="164">IF(S1354&lt;24,S1354*H1354,IF(S1354&lt;48,S1354*J1354,IF(S1354&lt;84,S1354*L1354,IF(S1354&lt;50000,S1354*N1354))))</f>
        <v>0</v>
      </c>
      <c r="U1354" s="76" t="e">
        <f t="shared" si="159"/>
        <v>#DIV/0!</v>
      </c>
    </row>
    <row r="1355" ht="16.5" hidden="1" customHeight="1">
      <c r="A1355" s="64"/>
      <c r="B1355" s="65" t="s">
        <v>1475</v>
      </c>
      <c r="C1355" s="65"/>
      <c r="D1355" s="65"/>
      <c r="E1355" s="75"/>
      <c r="F1355" s="75"/>
      <c r="G1355" s="67">
        <v>32161</v>
      </c>
      <c r="H1355" s="68"/>
      <c r="I1355" s="69"/>
      <c r="J1355" s="68"/>
      <c r="K1355" s="69"/>
      <c r="L1355" s="68"/>
      <c r="M1355" s="69"/>
      <c r="N1355" s="68"/>
      <c r="O1355" s="69"/>
      <c r="P1355" s="68"/>
      <c r="Q1355" s="70"/>
      <c r="R1355" s="77">
        <v>0</v>
      </c>
      <c r="S1355" s="72"/>
      <c r="T1355" s="73">
        <f t="shared" si="164"/>
        <v>0</v>
      </c>
      <c r="U1355" s="73" t="e">
        <f t="shared" si="159"/>
        <v>#DIV/0!</v>
      </c>
    </row>
    <row r="1356" ht="16.5" hidden="1" customHeight="1">
      <c r="A1356" s="78" t="s">
        <v>65</v>
      </c>
      <c r="B1356" s="81" t="s">
        <v>1475</v>
      </c>
      <c r="C1356" s="82" t="s">
        <v>1667</v>
      </c>
      <c r="D1356" s="82" t="s">
        <v>1544</v>
      </c>
      <c r="E1356" s="75" t="s">
        <v>19</v>
      </c>
      <c r="F1356" s="75"/>
      <c r="G1356" s="67">
        <v>32162</v>
      </c>
      <c r="H1356" s="68">
        <f t="shared" si="158"/>
        <v>0</v>
      </c>
      <c r="I1356" s="69"/>
      <c r="J1356" s="68">
        <f t="shared" si="160"/>
        <v>0</v>
      </c>
      <c r="K1356" s="69"/>
      <c r="L1356" s="68">
        <f t="shared" si="161"/>
        <v>0</v>
      </c>
      <c r="M1356" s="69"/>
      <c r="N1356" s="68">
        <f t="shared" si="162"/>
        <v>0</v>
      </c>
      <c r="O1356" s="69"/>
      <c r="P1356" s="68">
        <f t="shared" si="163"/>
        <v>0</v>
      </c>
      <c r="Q1356" s="70"/>
      <c r="R1356" s="77">
        <v>0</v>
      </c>
      <c r="S1356" s="72"/>
      <c r="T1356" s="73">
        <f t="shared" si="164"/>
        <v>0</v>
      </c>
      <c r="U1356" s="73" t="e">
        <f t="shared" si="159"/>
        <v>#DIV/0!</v>
      </c>
    </row>
    <row r="1357" ht="16.5" hidden="1" customHeight="1">
      <c r="A1357" s="78" t="s">
        <v>207</v>
      </c>
      <c r="B1357" s="81" t="s">
        <v>1475</v>
      </c>
      <c r="C1357" s="82" t="s">
        <v>1668</v>
      </c>
      <c r="D1357" s="82"/>
      <c r="E1357" s="75" t="s">
        <v>19</v>
      </c>
      <c r="F1357" s="75"/>
      <c r="G1357" s="67">
        <v>32163</v>
      </c>
      <c r="H1357" s="68">
        <f t="shared" ref="H1357:H1420" si="165">I1357*O$2</f>
        <v>0</v>
      </c>
      <c r="I1357" s="69"/>
      <c r="J1357" s="68">
        <f t="shared" si="160"/>
        <v>0</v>
      </c>
      <c r="K1357" s="69"/>
      <c r="L1357" s="68">
        <f t="shared" si="161"/>
        <v>0</v>
      </c>
      <c r="M1357" s="69"/>
      <c r="N1357" s="68">
        <f t="shared" si="162"/>
        <v>0</v>
      </c>
      <c r="O1357" s="69"/>
      <c r="P1357" s="68">
        <f t="shared" si="163"/>
        <v>0</v>
      </c>
      <c r="Q1357" s="70"/>
      <c r="R1357" s="77">
        <v>0</v>
      </c>
      <c r="S1357" s="72"/>
      <c r="T1357" s="73">
        <f t="shared" si="164"/>
        <v>0</v>
      </c>
      <c r="U1357" s="73" t="e">
        <f t="shared" si="159"/>
        <v>#DIV/0!</v>
      </c>
    </row>
    <row r="1358" ht="16.5" hidden="1" customHeight="1">
      <c r="A1358" s="78" t="s">
        <v>207</v>
      </c>
      <c r="B1358" s="81" t="s">
        <v>1475</v>
      </c>
      <c r="C1358" s="82" t="s">
        <v>1669</v>
      </c>
      <c r="D1358" s="82"/>
      <c r="E1358" s="75" t="s">
        <v>19</v>
      </c>
      <c r="F1358" s="75"/>
      <c r="G1358" s="67">
        <v>32164</v>
      </c>
      <c r="H1358" s="68">
        <f t="shared" si="165"/>
        <v>0</v>
      </c>
      <c r="I1358" s="69"/>
      <c r="J1358" s="68">
        <f t="shared" si="160"/>
        <v>0</v>
      </c>
      <c r="K1358" s="69"/>
      <c r="L1358" s="68">
        <f t="shared" si="161"/>
        <v>0</v>
      </c>
      <c r="M1358" s="69"/>
      <c r="N1358" s="68">
        <f t="shared" si="162"/>
        <v>0</v>
      </c>
      <c r="O1358" s="69"/>
      <c r="P1358" s="68">
        <f t="shared" si="163"/>
        <v>0</v>
      </c>
      <c r="Q1358" s="70"/>
      <c r="R1358" s="77">
        <v>0</v>
      </c>
      <c r="S1358" s="72"/>
      <c r="T1358" s="73">
        <f t="shared" si="164"/>
        <v>0</v>
      </c>
      <c r="U1358" s="73" t="e">
        <f t="shared" si="159"/>
        <v>#DIV/0!</v>
      </c>
    </row>
    <row r="1359" ht="16.5" hidden="1" customHeight="1">
      <c r="A1359" s="78" t="s">
        <v>207</v>
      </c>
      <c r="B1359" s="81" t="s">
        <v>1475</v>
      </c>
      <c r="C1359" s="82" t="s">
        <v>1670</v>
      </c>
      <c r="D1359" s="82"/>
      <c r="E1359" s="75" t="s">
        <v>19</v>
      </c>
      <c r="F1359" s="75"/>
      <c r="G1359" s="67">
        <v>32165</v>
      </c>
      <c r="H1359" s="68">
        <f t="shared" si="165"/>
        <v>0</v>
      </c>
      <c r="I1359" s="69"/>
      <c r="J1359" s="68">
        <f t="shared" si="160"/>
        <v>0</v>
      </c>
      <c r="K1359" s="69"/>
      <c r="L1359" s="68">
        <f t="shared" si="161"/>
        <v>0</v>
      </c>
      <c r="M1359" s="69"/>
      <c r="N1359" s="68">
        <f t="shared" si="162"/>
        <v>0</v>
      </c>
      <c r="O1359" s="69"/>
      <c r="P1359" s="68">
        <f t="shared" si="163"/>
        <v>0</v>
      </c>
      <c r="Q1359" s="70"/>
      <c r="R1359" s="71">
        <v>0</v>
      </c>
      <c r="S1359" s="72"/>
      <c r="T1359" s="73">
        <f t="shared" si="164"/>
        <v>0</v>
      </c>
      <c r="U1359" s="73" t="e">
        <f t="shared" ref="U1359:U1422" si="166">T1359/S1359</f>
        <v>#DIV/0!</v>
      </c>
    </row>
    <row r="1360" ht="16.5" hidden="1" customHeight="1">
      <c r="A1360" s="78" t="s">
        <v>207</v>
      </c>
      <c r="B1360" s="81" t="s">
        <v>1475</v>
      </c>
      <c r="C1360" s="82" t="s">
        <v>1671</v>
      </c>
      <c r="D1360" s="82"/>
      <c r="E1360" s="75" t="s">
        <v>19</v>
      </c>
      <c r="F1360" s="75"/>
      <c r="G1360" s="67">
        <v>32166</v>
      </c>
      <c r="H1360" s="68">
        <f t="shared" si="165"/>
        <v>0</v>
      </c>
      <c r="I1360" s="69"/>
      <c r="J1360" s="68">
        <f t="shared" si="160"/>
        <v>0</v>
      </c>
      <c r="K1360" s="69"/>
      <c r="L1360" s="68">
        <f t="shared" si="161"/>
        <v>0</v>
      </c>
      <c r="M1360" s="69"/>
      <c r="N1360" s="68">
        <f t="shared" si="162"/>
        <v>0</v>
      </c>
      <c r="O1360" s="69"/>
      <c r="P1360" s="68">
        <f t="shared" si="163"/>
        <v>0</v>
      </c>
      <c r="Q1360" s="70"/>
      <c r="R1360" s="71">
        <v>0</v>
      </c>
      <c r="S1360" s="72"/>
      <c r="T1360" s="73">
        <f t="shared" si="164"/>
        <v>0</v>
      </c>
      <c r="U1360" s="73" t="e">
        <f t="shared" si="166"/>
        <v>#DIV/0!</v>
      </c>
    </row>
    <row r="1361" ht="16.5" hidden="1" customHeight="1">
      <c r="A1361" s="64" t="s">
        <v>207</v>
      </c>
      <c r="B1361" s="65" t="s">
        <v>1475</v>
      </c>
      <c r="C1361" s="65" t="s">
        <v>1672</v>
      </c>
      <c r="D1361" s="65"/>
      <c r="E1361" s="75" t="s">
        <v>19</v>
      </c>
      <c r="F1361" s="75"/>
      <c r="G1361" s="67">
        <v>32167</v>
      </c>
      <c r="H1361" s="68">
        <f t="shared" si="165"/>
        <v>0</v>
      </c>
      <c r="I1361" s="69"/>
      <c r="J1361" s="68">
        <f t="shared" si="160"/>
        <v>0</v>
      </c>
      <c r="K1361" s="69"/>
      <c r="L1361" s="68">
        <f t="shared" si="161"/>
        <v>0</v>
      </c>
      <c r="M1361" s="69"/>
      <c r="N1361" s="68">
        <f t="shared" si="162"/>
        <v>0</v>
      </c>
      <c r="O1361" s="69"/>
      <c r="P1361" s="68">
        <f t="shared" si="163"/>
        <v>0</v>
      </c>
      <c r="Q1361" s="70"/>
      <c r="R1361" s="71">
        <v>0</v>
      </c>
      <c r="S1361" s="72"/>
      <c r="T1361" s="73">
        <f t="shared" si="164"/>
        <v>0</v>
      </c>
      <c r="U1361" s="73" t="e">
        <f t="shared" si="166"/>
        <v>#DIV/0!</v>
      </c>
    </row>
    <row r="1362" ht="16.5" hidden="1" customHeight="1">
      <c r="A1362" s="64" t="s">
        <v>46</v>
      </c>
      <c r="B1362" s="65" t="s">
        <v>1475</v>
      </c>
      <c r="C1362" s="65" t="s">
        <v>1673</v>
      </c>
      <c r="D1362" s="65" t="s">
        <v>1594</v>
      </c>
      <c r="E1362" s="75" t="s">
        <v>19</v>
      </c>
      <c r="F1362" s="75"/>
      <c r="G1362" s="67">
        <v>32168</v>
      </c>
      <c r="H1362" s="68">
        <f t="shared" si="165"/>
        <v>0</v>
      </c>
      <c r="I1362" s="69"/>
      <c r="J1362" s="68">
        <f t="shared" ref="J1362:J1425" si="167">K1362*O$2</f>
        <v>0</v>
      </c>
      <c r="K1362" s="69"/>
      <c r="L1362" s="68">
        <f t="shared" ref="L1362:L1425" si="168">M1362*O$2</f>
        <v>0</v>
      </c>
      <c r="M1362" s="69"/>
      <c r="N1362" s="68">
        <f t="shared" ref="N1362:N1425" si="169">O1362*O$2</f>
        <v>0</v>
      </c>
      <c r="O1362" s="69"/>
      <c r="P1362" s="68">
        <f t="shared" ref="P1362:P1425" si="170">Q1362*O$2</f>
        <v>0</v>
      </c>
      <c r="Q1362" s="70"/>
      <c r="R1362" s="71">
        <v>0</v>
      </c>
      <c r="S1362" s="72"/>
      <c r="T1362" s="73">
        <f t="shared" si="164"/>
        <v>0</v>
      </c>
      <c r="U1362" s="73" t="e">
        <f t="shared" si="166"/>
        <v>#DIV/0!</v>
      </c>
    </row>
    <row r="1363" ht="16.5" hidden="1" customHeight="1">
      <c r="A1363" s="64" t="s">
        <v>207</v>
      </c>
      <c r="B1363" s="65" t="s">
        <v>1475</v>
      </c>
      <c r="C1363" s="65" t="s">
        <v>1674</v>
      </c>
      <c r="D1363" s="65"/>
      <c r="E1363" s="75" t="s">
        <v>19</v>
      </c>
      <c r="F1363" s="75"/>
      <c r="G1363" s="67">
        <v>32169</v>
      </c>
      <c r="H1363" s="68">
        <f t="shared" si="165"/>
        <v>0</v>
      </c>
      <c r="I1363" s="69"/>
      <c r="J1363" s="68">
        <f t="shared" si="167"/>
        <v>0</v>
      </c>
      <c r="K1363" s="69"/>
      <c r="L1363" s="68">
        <f t="shared" si="168"/>
        <v>0</v>
      </c>
      <c r="M1363" s="69"/>
      <c r="N1363" s="68">
        <f t="shared" si="169"/>
        <v>0</v>
      </c>
      <c r="O1363" s="69"/>
      <c r="P1363" s="68">
        <f t="shared" si="170"/>
        <v>0</v>
      </c>
      <c r="Q1363" s="70"/>
      <c r="R1363" s="71">
        <v>0</v>
      </c>
      <c r="S1363" s="72"/>
      <c r="T1363" s="73">
        <f t="shared" si="164"/>
        <v>0</v>
      </c>
      <c r="U1363" s="73" t="e">
        <f t="shared" si="166"/>
        <v>#DIV/0!</v>
      </c>
    </row>
    <row r="1364" ht="16.5" hidden="1" customHeight="1">
      <c r="A1364" s="64" t="s">
        <v>207</v>
      </c>
      <c r="B1364" s="65" t="s">
        <v>1475</v>
      </c>
      <c r="C1364" s="65" t="s">
        <v>1675</v>
      </c>
      <c r="D1364" s="65" t="s">
        <v>1676</v>
      </c>
      <c r="E1364" s="75" t="s">
        <v>19</v>
      </c>
      <c r="F1364" s="75"/>
      <c r="G1364" s="67">
        <v>32170</v>
      </c>
      <c r="H1364" s="68">
        <f t="shared" si="165"/>
        <v>0</v>
      </c>
      <c r="I1364" s="69"/>
      <c r="J1364" s="68">
        <f t="shared" si="167"/>
        <v>0</v>
      </c>
      <c r="K1364" s="69"/>
      <c r="L1364" s="68">
        <f t="shared" si="168"/>
        <v>0</v>
      </c>
      <c r="M1364" s="69"/>
      <c r="N1364" s="68">
        <f t="shared" si="169"/>
        <v>0</v>
      </c>
      <c r="O1364" s="69"/>
      <c r="P1364" s="68">
        <f t="shared" si="170"/>
        <v>0</v>
      </c>
      <c r="Q1364" s="70"/>
      <c r="R1364" s="71">
        <v>0</v>
      </c>
      <c r="S1364" s="72"/>
      <c r="T1364" s="73">
        <f t="shared" si="164"/>
        <v>0</v>
      </c>
      <c r="U1364" s="73" t="e">
        <f t="shared" si="166"/>
        <v>#DIV/0!</v>
      </c>
    </row>
    <row r="1365" ht="16.5" hidden="1" customHeight="1">
      <c r="A1365" s="64" t="s">
        <v>207</v>
      </c>
      <c r="B1365" s="65" t="s">
        <v>1475</v>
      </c>
      <c r="C1365" s="65" t="s">
        <v>1677</v>
      </c>
      <c r="D1365" s="65" t="s">
        <v>1676</v>
      </c>
      <c r="E1365" s="75" t="s">
        <v>19</v>
      </c>
      <c r="F1365" s="75"/>
      <c r="G1365" s="67">
        <v>32171</v>
      </c>
      <c r="H1365" s="68">
        <f t="shared" si="165"/>
        <v>0</v>
      </c>
      <c r="I1365" s="69"/>
      <c r="J1365" s="68">
        <f t="shared" si="167"/>
        <v>0</v>
      </c>
      <c r="K1365" s="69"/>
      <c r="L1365" s="68">
        <f t="shared" si="168"/>
        <v>0</v>
      </c>
      <c r="M1365" s="69"/>
      <c r="N1365" s="68">
        <f t="shared" si="169"/>
        <v>0</v>
      </c>
      <c r="O1365" s="69"/>
      <c r="P1365" s="68">
        <f t="shared" si="170"/>
        <v>0</v>
      </c>
      <c r="Q1365" s="70"/>
      <c r="R1365" s="71">
        <v>0</v>
      </c>
      <c r="S1365" s="72"/>
      <c r="T1365" s="73">
        <f t="shared" si="164"/>
        <v>0</v>
      </c>
      <c r="U1365" s="73" t="e">
        <f t="shared" si="166"/>
        <v>#DIV/0!</v>
      </c>
    </row>
    <row r="1366" ht="16.5" hidden="1" customHeight="1">
      <c r="A1366" s="64" t="s">
        <v>207</v>
      </c>
      <c r="B1366" s="65" t="s">
        <v>1475</v>
      </c>
      <c r="C1366" s="65" t="s">
        <v>1678</v>
      </c>
      <c r="D1366" s="65" t="s">
        <v>1676</v>
      </c>
      <c r="E1366" s="75" t="s">
        <v>19</v>
      </c>
      <c r="F1366" s="75"/>
      <c r="G1366" s="67">
        <v>32172</v>
      </c>
      <c r="H1366" s="68">
        <f t="shared" si="165"/>
        <v>0</v>
      </c>
      <c r="I1366" s="69"/>
      <c r="J1366" s="68">
        <f t="shared" si="167"/>
        <v>0</v>
      </c>
      <c r="K1366" s="69"/>
      <c r="L1366" s="68">
        <f t="shared" si="168"/>
        <v>0</v>
      </c>
      <c r="M1366" s="69"/>
      <c r="N1366" s="68">
        <f t="shared" si="169"/>
        <v>0</v>
      </c>
      <c r="O1366" s="69"/>
      <c r="P1366" s="68">
        <f t="shared" si="170"/>
        <v>0</v>
      </c>
      <c r="Q1366" s="70"/>
      <c r="R1366" s="71">
        <v>0</v>
      </c>
      <c r="S1366" s="72"/>
      <c r="T1366" s="73">
        <f t="shared" si="164"/>
        <v>0</v>
      </c>
      <c r="U1366" s="73" t="e">
        <f t="shared" si="166"/>
        <v>#DIV/0!</v>
      </c>
    </row>
    <row r="1367" ht="16.5" hidden="1" customHeight="1">
      <c r="A1367" s="64" t="s">
        <v>207</v>
      </c>
      <c r="B1367" s="65" t="s">
        <v>1475</v>
      </c>
      <c r="C1367" s="65" t="s">
        <v>1679</v>
      </c>
      <c r="D1367" s="65" t="s">
        <v>1676</v>
      </c>
      <c r="E1367" s="75" t="s">
        <v>19</v>
      </c>
      <c r="F1367" s="75"/>
      <c r="G1367" s="67">
        <v>32173</v>
      </c>
      <c r="H1367" s="68">
        <f t="shared" si="165"/>
        <v>0</v>
      </c>
      <c r="I1367" s="69"/>
      <c r="J1367" s="68">
        <f t="shared" si="167"/>
        <v>0</v>
      </c>
      <c r="K1367" s="69"/>
      <c r="L1367" s="68">
        <f t="shared" si="168"/>
        <v>0</v>
      </c>
      <c r="M1367" s="69"/>
      <c r="N1367" s="68">
        <f t="shared" si="169"/>
        <v>0</v>
      </c>
      <c r="O1367" s="69"/>
      <c r="P1367" s="68">
        <f t="shared" si="170"/>
        <v>0</v>
      </c>
      <c r="Q1367" s="70"/>
      <c r="R1367" s="71">
        <v>0</v>
      </c>
      <c r="S1367" s="72"/>
      <c r="T1367" s="73">
        <f t="shared" si="164"/>
        <v>0</v>
      </c>
      <c r="U1367" s="73" t="e">
        <f t="shared" si="166"/>
        <v>#DIV/0!</v>
      </c>
    </row>
    <row r="1368" ht="16.5" hidden="1" customHeight="1">
      <c r="A1368" s="64" t="s">
        <v>207</v>
      </c>
      <c r="B1368" s="65" t="s">
        <v>1475</v>
      </c>
      <c r="C1368" s="65" t="s">
        <v>1680</v>
      </c>
      <c r="D1368" s="65" t="s">
        <v>1681</v>
      </c>
      <c r="E1368" s="75" t="s">
        <v>19</v>
      </c>
      <c r="F1368" s="75"/>
      <c r="G1368" s="67">
        <v>32174</v>
      </c>
      <c r="H1368" s="68">
        <f t="shared" si="165"/>
        <v>0</v>
      </c>
      <c r="I1368" s="69"/>
      <c r="J1368" s="68">
        <f t="shared" si="167"/>
        <v>0</v>
      </c>
      <c r="K1368" s="69"/>
      <c r="L1368" s="68">
        <f t="shared" si="168"/>
        <v>0</v>
      </c>
      <c r="M1368" s="69"/>
      <c r="N1368" s="68">
        <f t="shared" si="169"/>
        <v>0</v>
      </c>
      <c r="O1368" s="69"/>
      <c r="P1368" s="68">
        <f t="shared" si="170"/>
        <v>0</v>
      </c>
      <c r="Q1368" s="70"/>
      <c r="R1368" s="71">
        <v>0</v>
      </c>
      <c r="S1368" s="72"/>
      <c r="T1368" s="73">
        <f t="shared" si="164"/>
        <v>0</v>
      </c>
      <c r="U1368" s="73" t="e">
        <f t="shared" si="166"/>
        <v>#DIV/0!</v>
      </c>
    </row>
    <row r="1369" ht="16.5" hidden="1" customHeight="1">
      <c r="A1369" s="64" t="s">
        <v>207</v>
      </c>
      <c r="B1369" s="65" t="s">
        <v>1475</v>
      </c>
      <c r="C1369" s="65" t="s">
        <v>1682</v>
      </c>
      <c r="D1369" s="65" t="s">
        <v>1681</v>
      </c>
      <c r="E1369" s="75" t="s">
        <v>19</v>
      </c>
      <c r="F1369" s="75"/>
      <c r="G1369" s="67">
        <v>32175</v>
      </c>
      <c r="H1369" s="68">
        <f t="shared" si="165"/>
        <v>0</v>
      </c>
      <c r="I1369" s="69"/>
      <c r="J1369" s="68">
        <f t="shared" si="167"/>
        <v>0</v>
      </c>
      <c r="K1369" s="69"/>
      <c r="L1369" s="68">
        <f t="shared" si="168"/>
        <v>0</v>
      </c>
      <c r="M1369" s="69"/>
      <c r="N1369" s="68">
        <f t="shared" si="169"/>
        <v>0</v>
      </c>
      <c r="O1369" s="69"/>
      <c r="P1369" s="68">
        <f t="shared" si="170"/>
        <v>0</v>
      </c>
      <c r="Q1369" s="70"/>
      <c r="R1369" s="71">
        <v>0</v>
      </c>
      <c r="S1369" s="72"/>
      <c r="T1369" s="73">
        <f t="shared" si="164"/>
        <v>0</v>
      </c>
      <c r="U1369" s="73" t="e">
        <f t="shared" si="166"/>
        <v>#DIV/0!</v>
      </c>
    </row>
    <row r="1370" ht="16.5" hidden="1" customHeight="1">
      <c r="A1370" s="64" t="s">
        <v>207</v>
      </c>
      <c r="B1370" s="65" t="s">
        <v>1475</v>
      </c>
      <c r="C1370" s="65" t="s">
        <v>1683</v>
      </c>
      <c r="D1370" s="65" t="s">
        <v>1681</v>
      </c>
      <c r="E1370" s="75" t="s">
        <v>19</v>
      </c>
      <c r="F1370" s="75"/>
      <c r="G1370" s="67">
        <v>32176</v>
      </c>
      <c r="H1370" s="68">
        <f t="shared" si="165"/>
        <v>0</v>
      </c>
      <c r="I1370" s="69"/>
      <c r="J1370" s="68">
        <f t="shared" si="167"/>
        <v>0</v>
      </c>
      <c r="K1370" s="69"/>
      <c r="L1370" s="68">
        <f t="shared" si="168"/>
        <v>0</v>
      </c>
      <c r="M1370" s="69"/>
      <c r="N1370" s="68">
        <f t="shared" si="169"/>
        <v>0</v>
      </c>
      <c r="O1370" s="69"/>
      <c r="P1370" s="68">
        <f t="shared" si="170"/>
        <v>0</v>
      </c>
      <c r="Q1370" s="70"/>
      <c r="R1370" s="71">
        <v>0</v>
      </c>
      <c r="S1370" s="72"/>
      <c r="T1370" s="73">
        <f t="shared" si="164"/>
        <v>0</v>
      </c>
      <c r="U1370" s="73" t="e">
        <f t="shared" si="166"/>
        <v>#DIV/0!</v>
      </c>
    </row>
    <row r="1371" ht="16.5" hidden="1" customHeight="1">
      <c r="A1371" s="64" t="s">
        <v>207</v>
      </c>
      <c r="B1371" s="65" t="s">
        <v>1475</v>
      </c>
      <c r="C1371" s="65" t="s">
        <v>1684</v>
      </c>
      <c r="D1371" s="65" t="s">
        <v>1681</v>
      </c>
      <c r="E1371" s="75" t="s">
        <v>19</v>
      </c>
      <c r="F1371" s="75"/>
      <c r="G1371" s="67">
        <v>32177</v>
      </c>
      <c r="H1371" s="68">
        <f t="shared" si="165"/>
        <v>0</v>
      </c>
      <c r="I1371" s="69"/>
      <c r="J1371" s="68">
        <f t="shared" si="167"/>
        <v>0</v>
      </c>
      <c r="K1371" s="69"/>
      <c r="L1371" s="68">
        <f t="shared" si="168"/>
        <v>0</v>
      </c>
      <c r="M1371" s="69"/>
      <c r="N1371" s="68">
        <f t="shared" si="169"/>
        <v>0</v>
      </c>
      <c r="O1371" s="69"/>
      <c r="P1371" s="68">
        <f t="shared" si="170"/>
        <v>0</v>
      </c>
      <c r="Q1371" s="70"/>
      <c r="R1371" s="71">
        <v>0</v>
      </c>
      <c r="S1371" s="72"/>
      <c r="T1371" s="73">
        <f t="shared" si="164"/>
        <v>0</v>
      </c>
      <c r="U1371" s="73" t="e">
        <f t="shared" si="166"/>
        <v>#DIV/0!</v>
      </c>
    </row>
    <row r="1372" ht="16.5" hidden="1" customHeight="1">
      <c r="A1372" s="64" t="s">
        <v>207</v>
      </c>
      <c r="B1372" s="65" t="s">
        <v>1475</v>
      </c>
      <c r="C1372" s="65" t="s">
        <v>1685</v>
      </c>
      <c r="D1372" s="65" t="s">
        <v>1681</v>
      </c>
      <c r="E1372" s="75" t="s">
        <v>19</v>
      </c>
      <c r="F1372" s="75"/>
      <c r="G1372" s="67">
        <v>32178</v>
      </c>
      <c r="H1372" s="68">
        <f t="shared" si="165"/>
        <v>0</v>
      </c>
      <c r="I1372" s="69"/>
      <c r="J1372" s="68">
        <f t="shared" si="167"/>
        <v>0</v>
      </c>
      <c r="K1372" s="69"/>
      <c r="L1372" s="68">
        <f t="shared" si="168"/>
        <v>0</v>
      </c>
      <c r="M1372" s="69"/>
      <c r="N1372" s="68">
        <f t="shared" si="169"/>
        <v>0</v>
      </c>
      <c r="O1372" s="69"/>
      <c r="P1372" s="68">
        <f t="shared" si="170"/>
        <v>0</v>
      </c>
      <c r="Q1372" s="70"/>
      <c r="R1372" s="71">
        <v>0</v>
      </c>
      <c r="S1372" s="72"/>
      <c r="T1372" s="73">
        <f t="shared" si="164"/>
        <v>0</v>
      </c>
      <c r="U1372" s="73" t="e">
        <f t="shared" si="166"/>
        <v>#DIV/0!</v>
      </c>
    </row>
    <row r="1373" ht="16.5" hidden="1" customHeight="1">
      <c r="A1373" s="64" t="s">
        <v>207</v>
      </c>
      <c r="B1373" s="65" t="s">
        <v>1475</v>
      </c>
      <c r="C1373" s="65" t="s">
        <v>1686</v>
      </c>
      <c r="D1373" s="65" t="s">
        <v>1681</v>
      </c>
      <c r="E1373" s="75" t="s">
        <v>19</v>
      </c>
      <c r="F1373" s="75"/>
      <c r="G1373" s="67">
        <v>32179</v>
      </c>
      <c r="H1373" s="68">
        <f t="shared" si="165"/>
        <v>0</v>
      </c>
      <c r="I1373" s="69"/>
      <c r="J1373" s="68">
        <f t="shared" si="167"/>
        <v>0</v>
      </c>
      <c r="K1373" s="69"/>
      <c r="L1373" s="68">
        <f t="shared" si="168"/>
        <v>0</v>
      </c>
      <c r="M1373" s="69"/>
      <c r="N1373" s="68">
        <f t="shared" si="169"/>
        <v>0</v>
      </c>
      <c r="O1373" s="69"/>
      <c r="P1373" s="68">
        <f t="shared" si="170"/>
        <v>0</v>
      </c>
      <c r="Q1373" s="70"/>
      <c r="R1373" s="71">
        <v>0</v>
      </c>
      <c r="S1373" s="72"/>
      <c r="T1373" s="73">
        <f t="shared" si="164"/>
        <v>0</v>
      </c>
      <c r="U1373" s="73" t="e">
        <f t="shared" si="166"/>
        <v>#DIV/0!</v>
      </c>
    </row>
    <row r="1374" ht="16.5" hidden="1" customHeight="1">
      <c r="A1374" s="64" t="s">
        <v>65</v>
      </c>
      <c r="B1374" s="65" t="s">
        <v>1475</v>
      </c>
      <c r="C1374" s="65" t="s">
        <v>1687</v>
      </c>
      <c r="D1374" s="65" t="s">
        <v>1553</v>
      </c>
      <c r="E1374" s="75" t="s">
        <v>19</v>
      </c>
      <c r="F1374" s="75"/>
      <c r="G1374" s="67">
        <v>32180</v>
      </c>
      <c r="H1374" s="68">
        <f t="shared" si="165"/>
        <v>0</v>
      </c>
      <c r="I1374" s="69"/>
      <c r="J1374" s="68">
        <f t="shared" si="167"/>
        <v>0</v>
      </c>
      <c r="K1374" s="69"/>
      <c r="L1374" s="68">
        <f t="shared" si="168"/>
        <v>0</v>
      </c>
      <c r="M1374" s="69"/>
      <c r="N1374" s="68">
        <f t="shared" si="169"/>
        <v>0</v>
      </c>
      <c r="O1374" s="69"/>
      <c r="P1374" s="68">
        <f t="shared" si="170"/>
        <v>0</v>
      </c>
      <c r="Q1374" s="70"/>
      <c r="R1374" s="71">
        <v>0</v>
      </c>
      <c r="S1374" s="72"/>
      <c r="T1374" s="73">
        <f t="shared" si="164"/>
        <v>0</v>
      </c>
      <c r="U1374" s="73" t="e">
        <f t="shared" si="166"/>
        <v>#DIV/0!</v>
      </c>
    </row>
    <row r="1375" ht="16.5" hidden="1" customHeight="1">
      <c r="A1375" s="64" t="s">
        <v>53</v>
      </c>
      <c r="B1375" s="65" t="s">
        <v>1475</v>
      </c>
      <c r="C1375" s="65" t="s">
        <v>1688</v>
      </c>
      <c r="D1375" s="65" t="s">
        <v>1689</v>
      </c>
      <c r="E1375" s="75" t="s">
        <v>19</v>
      </c>
      <c r="F1375" s="75"/>
      <c r="G1375" s="67">
        <v>32181</v>
      </c>
      <c r="H1375" s="68">
        <f t="shared" si="165"/>
        <v>0</v>
      </c>
      <c r="I1375" s="69"/>
      <c r="J1375" s="68">
        <f t="shared" si="167"/>
        <v>0</v>
      </c>
      <c r="K1375" s="69"/>
      <c r="L1375" s="68">
        <f t="shared" si="168"/>
        <v>0</v>
      </c>
      <c r="M1375" s="69"/>
      <c r="N1375" s="68">
        <f t="shared" si="169"/>
        <v>0</v>
      </c>
      <c r="O1375" s="69"/>
      <c r="P1375" s="68">
        <f t="shared" si="170"/>
        <v>0</v>
      </c>
      <c r="Q1375" s="70"/>
      <c r="R1375" s="71">
        <v>0</v>
      </c>
      <c r="S1375" s="72"/>
      <c r="T1375" s="73">
        <f t="shared" si="164"/>
        <v>0</v>
      </c>
      <c r="U1375" s="73" t="e">
        <f t="shared" si="166"/>
        <v>#DIV/0!</v>
      </c>
    </row>
    <row r="1376" ht="16.5" hidden="1" customHeight="1">
      <c r="A1376" s="64" t="s">
        <v>53</v>
      </c>
      <c r="B1376" s="65" t="s">
        <v>1475</v>
      </c>
      <c r="C1376" s="65" t="s">
        <v>1690</v>
      </c>
      <c r="D1376" s="65" t="s">
        <v>1689</v>
      </c>
      <c r="E1376" s="75" t="s">
        <v>19</v>
      </c>
      <c r="F1376" s="75"/>
      <c r="G1376" s="67">
        <v>32182</v>
      </c>
      <c r="H1376" s="68">
        <f t="shared" si="165"/>
        <v>0</v>
      </c>
      <c r="I1376" s="69"/>
      <c r="J1376" s="68">
        <f t="shared" si="167"/>
        <v>0</v>
      </c>
      <c r="K1376" s="69"/>
      <c r="L1376" s="68">
        <f t="shared" si="168"/>
        <v>0</v>
      </c>
      <c r="M1376" s="69"/>
      <c r="N1376" s="68">
        <f t="shared" si="169"/>
        <v>0</v>
      </c>
      <c r="O1376" s="69"/>
      <c r="P1376" s="68">
        <f t="shared" si="170"/>
        <v>0</v>
      </c>
      <c r="Q1376" s="70"/>
      <c r="R1376" s="71">
        <v>0</v>
      </c>
      <c r="S1376" s="72"/>
      <c r="T1376" s="73">
        <f t="shared" si="164"/>
        <v>0</v>
      </c>
      <c r="U1376" s="73" t="e">
        <f t="shared" si="166"/>
        <v>#DIV/0!</v>
      </c>
    </row>
    <row r="1377" ht="16.5" hidden="1" customHeight="1">
      <c r="A1377" s="64" t="s">
        <v>53</v>
      </c>
      <c r="B1377" s="65" t="s">
        <v>1475</v>
      </c>
      <c r="C1377" s="65" t="s">
        <v>1691</v>
      </c>
      <c r="D1377" s="65" t="s">
        <v>1689</v>
      </c>
      <c r="E1377" s="75" t="s">
        <v>19</v>
      </c>
      <c r="F1377" s="75"/>
      <c r="G1377" s="67">
        <v>32183</v>
      </c>
      <c r="H1377" s="68">
        <f t="shared" si="165"/>
        <v>0</v>
      </c>
      <c r="I1377" s="69"/>
      <c r="J1377" s="68">
        <f t="shared" si="167"/>
        <v>0</v>
      </c>
      <c r="K1377" s="69"/>
      <c r="L1377" s="68">
        <f t="shared" si="168"/>
        <v>0</v>
      </c>
      <c r="M1377" s="69"/>
      <c r="N1377" s="68">
        <f t="shared" si="169"/>
        <v>0</v>
      </c>
      <c r="O1377" s="69"/>
      <c r="P1377" s="68">
        <f t="shared" si="170"/>
        <v>0</v>
      </c>
      <c r="Q1377" s="70"/>
      <c r="R1377" s="71">
        <v>0</v>
      </c>
      <c r="S1377" s="72"/>
      <c r="T1377" s="73">
        <f t="shared" si="164"/>
        <v>0</v>
      </c>
      <c r="U1377" s="73" t="e">
        <f t="shared" si="166"/>
        <v>#DIV/0!</v>
      </c>
    </row>
    <row r="1378" ht="16.5" hidden="1" customHeight="1">
      <c r="A1378" s="64" t="s">
        <v>53</v>
      </c>
      <c r="B1378" s="65" t="s">
        <v>1475</v>
      </c>
      <c r="C1378" s="65" t="s">
        <v>1692</v>
      </c>
      <c r="D1378" s="65" t="s">
        <v>1689</v>
      </c>
      <c r="E1378" s="75" t="s">
        <v>19</v>
      </c>
      <c r="F1378" s="75"/>
      <c r="G1378" s="67">
        <v>32184</v>
      </c>
      <c r="H1378" s="68">
        <f t="shared" si="165"/>
        <v>0</v>
      </c>
      <c r="I1378" s="69"/>
      <c r="J1378" s="68">
        <f t="shared" si="167"/>
        <v>0</v>
      </c>
      <c r="K1378" s="69"/>
      <c r="L1378" s="68">
        <f t="shared" si="168"/>
        <v>0</v>
      </c>
      <c r="M1378" s="69"/>
      <c r="N1378" s="68">
        <f t="shared" si="169"/>
        <v>0</v>
      </c>
      <c r="O1378" s="69"/>
      <c r="P1378" s="68">
        <f t="shared" si="170"/>
        <v>0</v>
      </c>
      <c r="Q1378" s="70"/>
      <c r="R1378" s="71">
        <v>0</v>
      </c>
      <c r="S1378" s="72"/>
      <c r="T1378" s="73">
        <f t="shared" si="164"/>
        <v>0</v>
      </c>
      <c r="U1378" s="73" t="e">
        <f t="shared" si="166"/>
        <v>#DIV/0!</v>
      </c>
    </row>
    <row r="1379" ht="16.5" hidden="1" customHeight="1">
      <c r="A1379" s="64" t="s">
        <v>53</v>
      </c>
      <c r="B1379" s="65" t="s">
        <v>1475</v>
      </c>
      <c r="C1379" s="92" t="s">
        <v>1693</v>
      </c>
      <c r="D1379" s="92" t="s">
        <v>1694</v>
      </c>
      <c r="E1379" s="75" t="s">
        <v>19</v>
      </c>
      <c r="F1379" s="75"/>
      <c r="G1379" s="67">
        <v>32185</v>
      </c>
      <c r="H1379" s="68">
        <f t="shared" si="165"/>
        <v>0</v>
      </c>
      <c r="I1379" s="69"/>
      <c r="J1379" s="68">
        <f t="shared" si="167"/>
        <v>0</v>
      </c>
      <c r="K1379" s="69"/>
      <c r="L1379" s="68">
        <f t="shared" si="168"/>
        <v>0</v>
      </c>
      <c r="M1379" s="69"/>
      <c r="N1379" s="68">
        <f t="shared" si="169"/>
        <v>0</v>
      </c>
      <c r="O1379" s="69"/>
      <c r="P1379" s="68">
        <f t="shared" si="170"/>
        <v>0</v>
      </c>
      <c r="Q1379" s="70"/>
      <c r="R1379" s="71">
        <v>0</v>
      </c>
      <c r="S1379" s="72"/>
      <c r="T1379" s="73">
        <f t="shared" si="164"/>
        <v>0</v>
      </c>
      <c r="U1379" s="73" t="e">
        <f t="shared" si="166"/>
        <v>#DIV/0!</v>
      </c>
    </row>
    <row r="1380" ht="16.5" hidden="1" customHeight="1">
      <c r="A1380" s="64" t="s">
        <v>97</v>
      </c>
      <c r="B1380" s="65" t="s">
        <v>1475</v>
      </c>
      <c r="C1380" s="92" t="s">
        <v>1695</v>
      </c>
      <c r="D1380" s="92" t="s">
        <v>1484</v>
      </c>
      <c r="E1380" s="75" t="s">
        <v>19</v>
      </c>
      <c r="F1380" s="75"/>
      <c r="G1380" s="67">
        <v>32186</v>
      </c>
      <c r="H1380" s="68">
        <f t="shared" si="165"/>
        <v>0</v>
      </c>
      <c r="I1380" s="69"/>
      <c r="J1380" s="68">
        <f t="shared" si="167"/>
        <v>0</v>
      </c>
      <c r="K1380" s="69"/>
      <c r="L1380" s="68">
        <f t="shared" si="168"/>
        <v>0</v>
      </c>
      <c r="M1380" s="69"/>
      <c r="N1380" s="68">
        <f t="shared" si="169"/>
        <v>0</v>
      </c>
      <c r="O1380" s="69"/>
      <c r="P1380" s="68">
        <f t="shared" si="170"/>
        <v>0</v>
      </c>
      <c r="Q1380" s="70"/>
      <c r="R1380" s="77">
        <v>0</v>
      </c>
      <c r="S1380" s="72"/>
      <c r="T1380" s="73">
        <f t="shared" si="164"/>
        <v>0</v>
      </c>
      <c r="U1380" s="73" t="e">
        <f t="shared" si="166"/>
        <v>#DIV/0!</v>
      </c>
    </row>
    <row r="1381" ht="16.5" hidden="1" customHeight="1">
      <c r="A1381" s="78" t="s">
        <v>97</v>
      </c>
      <c r="B1381" s="65" t="s">
        <v>1475</v>
      </c>
      <c r="C1381" s="65" t="s">
        <v>1696</v>
      </c>
      <c r="D1381" s="65" t="s">
        <v>1500</v>
      </c>
      <c r="E1381" s="75" t="s">
        <v>19</v>
      </c>
      <c r="F1381" s="75"/>
      <c r="G1381" s="67">
        <v>32187</v>
      </c>
      <c r="H1381" s="68">
        <f t="shared" si="165"/>
        <v>0</v>
      </c>
      <c r="I1381" s="69"/>
      <c r="J1381" s="68">
        <f t="shared" si="167"/>
        <v>0</v>
      </c>
      <c r="K1381" s="69"/>
      <c r="L1381" s="68">
        <f t="shared" si="168"/>
        <v>0</v>
      </c>
      <c r="M1381" s="69"/>
      <c r="N1381" s="68">
        <f t="shared" si="169"/>
        <v>0</v>
      </c>
      <c r="O1381" s="69"/>
      <c r="P1381" s="68">
        <f t="shared" si="170"/>
        <v>0</v>
      </c>
      <c r="Q1381" s="70"/>
      <c r="R1381" s="77">
        <v>0</v>
      </c>
      <c r="S1381" s="72"/>
      <c r="T1381" s="73">
        <f t="shared" si="164"/>
        <v>0</v>
      </c>
      <c r="U1381" s="73" t="e">
        <f t="shared" si="166"/>
        <v>#DIV/0!</v>
      </c>
    </row>
    <row r="1382" ht="16.5" hidden="1" customHeight="1">
      <c r="A1382" s="78" t="s">
        <v>97</v>
      </c>
      <c r="B1382" s="65" t="s">
        <v>1475</v>
      </c>
      <c r="C1382" s="65" t="s">
        <v>1697</v>
      </c>
      <c r="D1382" s="65" t="s">
        <v>1500</v>
      </c>
      <c r="E1382" s="75" t="s">
        <v>19</v>
      </c>
      <c r="F1382" s="75"/>
      <c r="G1382" s="67">
        <v>32188</v>
      </c>
      <c r="H1382" s="68">
        <f t="shared" si="165"/>
        <v>0</v>
      </c>
      <c r="I1382" s="69"/>
      <c r="J1382" s="68">
        <f t="shared" si="167"/>
        <v>0</v>
      </c>
      <c r="K1382" s="69"/>
      <c r="L1382" s="68">
        <f t="shared" si="168"/>
        <v>0</v>
      </c>
      <c r="M1382" s="69"/>
      <c r="N1382" s="68">
        <f t="shared" si="169"/>
        <v>0</v>
      </c>
      <c r="O1382" s="69"/>
      <c r="P1382" s="68">
        <f t="shared" si="170"/>
        <v>0</v>
      </c>
      <c r="Q1382" s="70"/>
      <c r="R1382" s="77">
        <v>0</v>
      </c>
      <c r="S1382" s="72"/>
      <c r="T1382" s="73">
        <f t="shared" si="164"/>
        <v>0</v>
      </c>
      <c r="U1382" s="73" t="e">
        <f t="shared" si="166"/>
        <v>#DIV/0!</v>
      </c>
    </row>
    <row r="1383" ht="16.5" hidden="1" customHeight="1">
      <c r="A1383" s="78" t="s">
        <v>97</v>
      </c>
      <c r="B1383" s="65" t="s">
        <v>1475</v>
      </c>
      <c r="C1383" s="65" t="s">
        <v>1698</v>
      </c>
      <c r="D1383" s="65" t="s">
        <v>1500</v>
      </c>
      <c r="E1383" s="75" t="s">
        <v>19</v>
      </c>
      <c r="F1383" s="75"/>
      <c r="G1383" s="67">
        <v>32189</v>
      </c>
      <c r="H1383" s="68">
        <f t="shared" si="165"/>
        <v>108.78</v>
      </c>
      <c r="I1383" s="69">
        <v>0.97999999999999998</v>
      </c>
      <c r="J1383" s="68">
        <f t="shared" si="167"/>
        <v>98.790000000000006</v>
      </c>
      <c r="K1383" s="69">
        <v>0.89000000000000001</v>
      </c>
      <c r="L1383" s="68">
        <f t="shared" si="168"/>
        <v>87.689999999999998</v>
      </c>
      <c r="M1383" s="69">
        <v>0.79000000000000004</v>
      </c>
      <c r="N1383" s="68">
        <f t="shared" si="169"/>
        <v>77.699999999999989</v>
      </c>
      <c r="O1383" s="69">
        <v>0.69999999999999996</v>
      </c>
      <c r="P1383" s="68">
        <f t="shared" si="170"/>
        <v>0</v>
      </c>
      <c r="Q1383" s="70"/>
      <c r="R1383" s="77">
        <v>0</v>
      </c>
      <c r="S1383" s="72"/>
      <c r="T1383" s="73">
        <f t="shared" si="164"/>
        <v>0</v>
      </c>
      <c r="U1383" s="76" t="e">
        <f t="shared" si="166"/>
        <v>#DIV/0!</v>
      </c>
    </row>
    <row r="1384" ht="16.5" hidden="1" customHeight="1">
      <c r="A1384" s="64" t="s">
        <v>97</v>
      </c>
      <c r="B1384" s="79" t="s">
        <v>1475</v>
      </c>
      <c r="C1384" s="79" t="s">
        <v>1699</v>
      </c>
      <c r="D1384" s="79" t="s">
        <v>1500</v>
      </c>
      <c r="E1384" s="75" t="s">
        <v>19</v>
      </c>
      <c r="F1384" s="75"/>
      <c r="G1384" s="67">
        <v>32190</v>
      </c>
      <c r="H1384" s="68">
        <f t="shared" si="165"/>
        <v>0</v>
      </c>
      <c r="I1384" s="69"/>
      <c r="J1384" s="68">
        <f t="shared" si="167"/>
        <v>0</v>
      </c>
      <c r="K1384" s="69"/>
      <c r="L1384" s="68">
        <f t="shared" si="168"/>
        <v>0</v>
      </c>
      <c r="M1384" s="69"/>
      <c r="N1384" s="68">
        <f t="shared" si="169"/>
        <v>0</v>
      </c>
      <c r="O1384" s="69"/>
      <c r="P1384" s="68">
        <f t="shared" si="170"/>
        <v>0</v>
      </c>
      <c r="Q1384" s="70"/>
      <c r="R1384" s="71">
        <v>0</v>
      </c>
      <c r="S1384" s="72"/>
      <c r="T1384" s="73">
        <f t="shared" si="164"/>
        <v>0</v>
      </c>
      <c r="U1384" s="73" t="e">
        <f t="shared" si="166"/>
        <v>#DIV/0!</v>
      </c>
    </row>
    <row r="1385" ht="16.5" hidden="1" customHeight="1">
      <c r="A1385" s="64" t="s">
        <v>97</v>
      </c>
      <c r="B1385" s="79" t="s">
        <v>1475</v>
      </c>
      <c r="C1385" s="79" t="s">
        <v>1700</v>
      </c>
      <c r="D1385" s="79" t="s">
        <v>1477</v>
      </c>
      <c r="E1385" s="75" t="s">
        <v>19</v>
      </c>
      <c r="F1385" s="75"/>
      <c r="G1385" s="67">
        <v>32191</v>
      </c>
      <c r="H1385" s="68">
        <f t="shared" si="165"/>
        <v>0</v>
      </c>
      <c r="I1385" s="69"/>
      <c r="J1385" s="68">
        <f t="shared" si="167"/>
        <v>0</v>
      </c>
      <c r="K1385" s="69"/>
      <c r="L1385" s="68">
        <f t="shared" si="168"/>
        <v>0</v>
      </c>
      <c r="M1385" s="69"/>
      <c r="N1385" s="68">
        <f t="shared" si="169"/>
        <v>0</v>
      </c>
      <c r="O1385" s="69"/>
      <c r="P1385" s="68">
        <f t="shared" si="170"/>
        <v>0</v>
      </c>
      <c r="Q1385" s="70"/>
      <c r="R1385" s="77">
        <v>0</v>
      </c>
      <c r="S1385" s="72"/>
      <c r="T1385" s="73">
        <f t="shared" si="164"/>
        <v>0</v>
      </c>
      <c r="U1385" s="73" t="e">
        <f t="shared" si="166"/>
        <v>#DIV/0!</v>
      </c>
    </row>
    <row r="1386" ht="16.5" hidden="1" customHeight="1">
      <c r="A1386" s="64" t="s">
        <v>97</v>
      </c>
      <c r="B1386" s="65" t="s">
        <v>1475</v>
      </c>
      <c r="C1386" s="65" t="s">
        <v>1701</v>
      </c>
      <c r="D1386" s="65" t="s">
        <v>1477</v>
      </c>
      <c r="E1386" s="75" t="s">
        <v>19</v>
      </c>
      <c r="F1386" s="75"/>
      <c r="G1386" s="67">
        <v>32192</v>
      </c>
      <c r="H1386" s="68">
        <f t="shared" si="165"/>
        <v>0</v>
      </c>
      <c r="I1386" s="69"/>
      <c r="J1386" s="68">
        <f t="shared" si="167"/>
        <v>0</v>
      </c>
      <c r="K1386" s="69"/>
      <c r="L1386" s="68">
        <f t="shared" si="168"/>
        <v>0</v>
      </c>
      <c r="M1386" s="69"/>
      <c r="N1386" s="68">
        <f t="shared" si="169"/>
        <v>0</v>
      </c>
      <c r="O1386" s="69"/>
      <c r="P1386" s="68">
        <f t="shared" si="170"/>
        <v>0</v>
      </c>
      <c r="Q1386" s="70"/>
      <c r="R1386" s="71">
        <v>0</v>
      </c>
      <c r="S1386" s="72"/>
      <c r="T1386" s="73">
        <f t="shared" si="164"/>
        <v>0</v>
      </c>
      <c r="U1386" s="73" t="e">
        <f t="shared" si="166"/>
        <v>#DIV/0!</v>
      </c>
    </row>
    <row r="1387" ht="16.5" hidden="1" customHeight="1">
      <c r="A1387" s="64" t="s">
        <v>97</v>
      </c>
      <c r="B1387" s="65" t="s">
        <v>1475</v>
      </c>
      <c r="C1387" s="65" t="s">
        <v>1702</v>
      </c>
      <c r="D1387" s="65" t="s">
        <v>1477</v>
      </c>
      <c r="E1387" s="75" t="s">
        <v>19</v>
      </c>
      <c r="F1387" s="75"/>
      <c r="G1387" s="67">
        <v>32193</v>
      </c>
      <c r="H1387" s="68">
        <f t="shared" si="165"/>
        <v>0</v>
      </c>
      <c r="I1387" s="69"/>
      <c r="J1387" s="68">
        <f t="shared" si="167"/>
        <v>0</v>
      </c>
      <c r="K1387" s="69"/>
      <c r="L1387" s="68">
        <f t="shared" si="168"/>
        <v>0</v>
      </c>
      <c r="M1387" s="69"/>
      <c r="N1387" s="68">
        <f t="shared" si="169"/>
        <v>0</v>
      </c>
      <c r="O1387" s="69"/>
      <c r="P1387" s="68">
        <f t="shared" si="170"/>
        <v>0</v>
      </c>
      <c r="Q1387" s="70"/>
      <c r="R1387" s="71">
        <v>0</v>
      </c>
      <c r="S1387" s="72"/>
      <c r="T1387" s="73">
        <f t="shared" si="164"/>
        <v>0</v>
      </c>
      <c r="U1387" s="73" t="e">
        <f t="shared" si="166"/>
        <v>#DIV/0!</v>
      </c>
    </row>
    <row r="1388" ht="16.5" hidden="1" customHeight="1">
      <c r="A1388" s="64" t="s">
        <v>97</v>
      </c>
      <c r="B1388" s="65" t="s">
        <v>1475</v>
      </c>
      <c r="C1388" s="65" t="s">
        <v>1703</v>
      </c>
      <c r="D1388" s="65" t="s">
        <v>1477</v>
      </c>
      <c r="E1388" s="75" t="s">
        <v>19</v>
      </c>
      <c r="F1388" s="75"/>
      <c r="G1388" s="67">
        <v>32194</v>
      </c>
      <c r="H1388" s="68">
        <f t="shared" si="165"/>
        <v>0</v>
      </c>
      <c r="I1388" s="69"/>
      <c r="J1388" s="68">
        <f t="shared" si="167"/>
        <v>0</v>
      </c>
      <c r="K1388" s="69"/>
      <c r="L1388" s="68">
        <f t="shared" si="168"/>
        <v>0</v>
      </c>
      <c r="M1388" s="69"/>
      <c r="N1388" s="68">
        <f t="shared" si="169"/>
        <v>0</v>
      </c>
      <c r="O1388" s="69"/>
      <c r="P1388" s="68">
        <f t="shared" si="170"/>
        <v>0</v>
      </c>
      <c r="Q1388" s="70"/>
      <c r="R1388" s="71">
        <v>0</v>
      </c>
      <c r="S1388" s="72"/>
      <c r="T1388" s="73">
        <f t="shared" si="164"/>
        <v>0</v>
      </c>
      <c r="U1388" s="73" t="e">
        <f t="shared" si="166"/>
        <v>#DIV/0!</v>
      </c>
    </row>
    <row r="1389" ht="16.5" hidden="1" customHeight="1">
      <c r="A1389" s="64" t="s">
        <v>97</v>
      </c>
      <c r="B1389" s="65" t="s">
        <v>1475</v>
      </c>
      <c r="C1389" s="65" t="s">
        <v>1704</v>
      </c>
      <c r="D1389" s="65" t="s">
        <v>1477</v>
      </c>
      <c r="E1389" s="75" t="s">
        <v>19</v>
      </c>
      <c r="F1389" s="75"/>
      <c r="G1389" s="67">
        <v>32195</v>
      </c>
      <c r="H1389" s="68">
        <f t="shared" si="165"/>
        <v>104.33999999999999</v>
      </c>
      <c r="I1389" s="69">
        <v>0.93999999999999995</v>
      </c>
      <c r="J1389" s="68">
        <f t="shared" si="167"/>
        <v>91.019999999999996</v>
      </c>
      <c r="K1389" s="69">
        <v>0.81999999999999995</v>
      </c>
      <c r="L1389" s="68">
        <f t="shared" si="168"/>
        <v>77.699999999999989</v>
      </c>
      <c r="M1389" s="69">
        <v>0.69999999999999996</v>
      </c>
      <c r="N1389" s="68">
        <f t="shared" si="169"/>
        <v>65.489999999999995</v>
      </c>
      <c r="O1389" s="69">
        <v>0.58999999999999997</v>
      </c>
      <c r="P1389" s="68">
        <f t="shared" si="170"/>
        <v>0</v>
      </c>
      <c r="Q1389" s="70"/>
      <c r="R1389" s="71">
        <v>0</v>
      </c>
      <c r="S1389" s="72"/>
      <c r="T1389" s="73">
        <f t="shared" si="164"/>
        <v>0</v>
      </c>
      <c r="U1389" s="76" t="e">
        <f t="shared" si="166"/>
        <v>#DIV/0!</v>
      </c>
    </row>
    <row r="1390" ht="16.5" customHeight="1">
      <c r="A1390" s="64" t="s">
        <v>97</v>
      </c>
      <c r="B1390" s="65" t="s">
        <v>1475</v>
      </c>
      <c r="C1390" s="65" t="s">
        <v>1705</v>
      </c>
      <c r="D1390" s="65" t="s">
        <v>1551</v>
      </c>
      <c r="E1390" s="75" t="s">
        <v>19</v>
      </c>
      <c r="F1390" s="75"/>
      <c r="G1390" s="67">
        <v>32196</v>
      </c>
      <c r="H1390" s="68">
        <f t="shared" si="165"/>
        <v>102.12</v>
      </c>
      <c r="I1390" s="69">
        <v>0.92000000000000004</v>
      </c>
      <c r="J1390" s="68">
        <f t="shared" si="167"/>
        <v>88.800000000000011</v>
      </c>
      <c r="K1390" s="69">
        <v>0.80000000000000004</v>
      </c>
      <c r="L1390" s="68">
        <f t="shared" si="168"/>
        <v>76.589999999999989</v>
      </c>
      <c r="M1390" s="69">
        <v>0.68999999999999995</v>
      </c>
      <c r="N1390" s="68">
        <f t="shared" si="169"/>
        <v>63.269999999999996</v>
      </c>
      <c r="O1390" s="69">
        <v>0.56999999999999995</v>
      </c>
      <c r="P1390" s="68">
        <f t="shared" si="170"/>
        <v>0</v>
      </c>
      <c r="Q1390" s="70"/>
      <c r="R1390" s="77">
        <v>18</v>
      </c>
      <c r="S1390" s="72"/>
      <c r="T1390" s="73">
        <f t="shared" si="164"/>
        <v>0</v>
      </c>
      <c r="U1390" s="76" t="e">
        <f t="shared" si="166"/>
        <v>#DIV/0!</v>
      </c>
    </row>
    <row r="1391" ht="16.5" hidden="1" customHeight="1">
      <c r="A1391" s="64" t="s">
        <v>40</v>
      </c>
      <c r="B1391" s="65" t="s">
        <v>1475</v>
      </c>
      <c r="C1391" s="65" t="s">
        <v>1706</v>
      </c>
      <c r="D1391" s="65" t="s">
        <v>1480</v>
      </c>
      <c r="E1391" s="75" t="s">
        <v>19</v>
      </c>
      <c r="F1391" s="75"/>
      <c r="G1391" s="67">
        <v>32197</v>
      </c>
      <c r="H1391" s="68">
        <f t="shared" si="165"/>
        <v>0</v>
      </c>
      <c r="I1391" s="69"/>
      <c r="J1391" s="68">
        <f t="shared" si="167"/>
        <v>0</v>
      </c>
      <c r="K1391" s="69"/>
      <c r="L1391" s="68">
        <f t="shared" si="168"/>
        <v>0</v>
      </c>
      <c r="M1391" s="69"/>
      <c r="N1391" s="68">
        <f t="shared" si="169"/>
        <v>0</v>
      </c>
      <c r="O1391" s="69"/>
      <c r="P1391" s="68">
        <f t="shared" si="170"/>
        <v>0</v>
      </c>
      <c r="Q1391" s="70"/>
      <c r="R1391" s="77">
        <v>0</v>
      </c>
      <c r="S1391" s="72"/>
      <c r="T1391" s="73">
        <f t="shared" si="164"/>
        <v>0</v>
      </c>
      <c r="U1391" s="73" t="e">
        <f t="shared" si="166"/>
        <v>#DIV/0!</v>
      </c>
    </row>
    <row r="1392" ht="16.5" hidden="1" customHeight="1">
      <c r="A1392" s="64" t="s">
        <v>40</v>
      </c>
      <c r="B1392" s="65" t="s">
        <v>1475</v>
      </c>
      <c r="C1392" s="65" t="s">
        <v>1707</v>
      </c>
      <c r="D1392" s="65" t="s">
        <v>1488</v>
      </c>
      <c r="E1392" s="75" t="s">
        <v>19</v>
      </c>
      <c r="F1392" s="75"/>
      <c r="G1392" s="67">
        <v>32198</v>
      </c>
      <c r="H1392" s="68">
        <f t="shared" si="165"/>
        <v>0</v>
      </c>
      <c r="I1392" s="69"/>
      <c r="J1392" s="68">
        <f t="shared" si="167"/>
        <v>0</v>
      </c>
      <c r="K1392" s="69"/>
      <c r="L1392" s="68">
        <f t="shared" si="168"/>
        <v>0</v>
      </c>
      <c r="M1392" s="69"/>
      <c r="N1392" s="68">
        <f t="shared" si="169"/>
        <v>0</v>
      </c>
      <c r="O1392" s="69"/>
      <c r="P1392" s="68">
        <f t="shared" si="170"/>
        <v>0</v>
      </c>
      <c r="Q1392" s="70"/>
      <c r="R1392" s="71">
        <v>0</v>
      </c>
      <c r="S1392" s="72"/>
      <c r="T1392" s="73">
        <f t="shared" si="164"/>
        <v>0</v>
      </c>
      <c r="U1392" s="73" t="e">
        <f t="shared" si="166"/>
        <v>#DIV/0!</v>
      </c>
    </row>
    <row r="1393" ht="16.5" hidden="1" customHeight="1">
      <c r="A1393" s="64" t="s">
        <v>40</v>
      </c>
      <c r="B1393" s="65" t="s">
        <v>1475</v>
      </c>
      <c r="C1393" s="65" t="s">
        <v>1708</v>
      </c>
      <c r="D1393" s="65" t="s">
        <v>1488</v>
      </c>
      <c r="E1393" s="75" t="s">
        <v>19</v>
      </c>
      <c r="F1393" s="75"/>
      <c r="G1393" s="67">
        <v>32199</v>
      </c>
      <c r="H1393" s="68">
        <f t="shared" si="165"/>
        <v>0</v>
      </c>
      <c r="I1393" s="69"/>
      <c r="J1393" s="68">
        <f t="shared" si="167"/>
        <v>0</v>
      </c>
      <c r="K1393" s="69"/>
      <c r="L1393" s="68">
        <f t="shared" si="168"/>
        <v>0</v>
      </c>
      <c r="M1393" s="69"/>
      <c r="N1393" s="68">
        <f t="shared" si="169"/>
        <v>0</v>
      </c>
      <c r="O1393" s="69"/>
      <c r="P1393" s="68">
        <f t="shared" si="170"/>
        <v>0</v>
      </c>
      <c r="Q1393" s="70"/>
      <c r="R1393" s="71">
        <v>0</v>
      </c>
      <c r="S1393" s="72"/>
      <c r="T1393" s="73">
        <f t="shared" si="164"/>
        <v>0</v>
      </c>
      <c r="U1393" s="73" t="e">
        <f t="shared" si="166"/>
        <v>#DIV/0!</v>
      </c>
    </row>
    <row r="1394" ht="16.5" hidden="1" customHeight="1">
      <c r="A1394" s="86" t="s">
        <v>280</v>
      </c>
      <c r="B1394" s="65" t="s">
        <v>1475</v>
      </c>
      <c r="C1394" s="65" t="s">
        <v>1709</v>
      </c>
      <c r="D1394" s="65" t="s">
        <v>1488</v>
      </c>
      <c r="E1394" s="75" t="s">
        <v>19</v>
      </c>
      <c r="F1394" s="75"/>
      <c r="G1394" s="67">
        <v>32200</v>
      </c>
      <c r="H1394" s="68">
        <f t="shared" si="165"/>
        <v>108.78</v>
      </c>
      <c r="I1394" s="69">
        <v>0.97999999999999998</v>
      </c>
      <c r="J1394" s="68">
        <f t="shared" si="167"/>
        <v>102.12</v>
      </c>
      <c r="K1394" s="69">
        <v>0.92000000000000004</v>
      </c>
      <c r="L1394" s="68">
        <f t="shared" si="168"/>
        <v>91.019999999999996</v>
      </c>
      <c r="M1394" s="69">
        <v>0.81999999999999995</v>
      </c>
      <c r="N1394" s="68">
        <f t="shared" si="169"/>
        <v>79.920000000000002</v>
      </c>
      <c r="O1394" s="69">
        <v>0.71999999999999997</v>
      </c>
      <c r="P1394" s="68">
        <f t="shared" si="170"/>
        <v>0</v>
      </c>
      <c r="Q1394" s="70"/>
      <c r="R1394" s="71">
        <v>0</v>
      </c>
      <c r="S1394" s="72"/>
      <c r="T1394" s="73">
        <f t="shared" si="164"/>
        <v>0</v>
      </c>
      <c r="U1394" s="76" t="e">
        <f t="shared" si="166"/>
        <v>#DIV/0!</v>
      </c>
    </row>
    <row r="1395" ht="16.5" hidden="1" customHeight="1">
      <c r="A1395" s="64" t="s">
        <v>40</v>
      </c>
      <c r="B1395" s="65" t="s">
        <v>1475</v>
      </c>
      <c r="C1395" s="65" t="s">
        <v>1710</v>
      </c>
      <c r="D1395" s="65" t="s">
        <v>1488</v>
      </c>
      <c r="E1395" s="75" t="s">
        <v>19</v>
      </c>
      <c r="F1395" s="75"/>
      <c r="G1395" s="67">
        <v>32201</v>
      </c>
      <c r="H1395" s="68">
        <f t="shared" si="165"/>
        <v>0</v>
      </c>
      <c r="I1395" s="69"/>
      <c r="J1395" s="68">
        <f t="shared" si="167"/>
        <v>0</v>
      </c>
      <c r="K1395" s="69"/>
      <c r="L1395" s="68">
        <f t="shared" si="168"/>
        <v>0</v>
      </c>
      <c r="M1395" s="69"/>
      <c r="N1395" s="68">
        <f t="shared" si="169"/>
        <v>0</v>
      </c>
      <c r="O1395" s="69"/>
      <c r="P1395" s="68">
        <f t="shared" si="170"/>
        <v>0</v>
      </c>
      <c r="Q1395" s="70"/>
      <c r="R1395" s="71">
        <v>0</v>
      </c>
      <c r="S1395" s="72"/>
      <c r="T1395" s="73">
        <f t="shared" si="164"/>
        <v>0</v>
      </c>
      <c r="U1395" s="73" t="e">
        <f t="shared" si="166"/>
        <v>#DIV/0!</v>
      </c>
    </row>
    <row r="1396" ht="16.5" hidden="1" customHeight="1">
      <c r="A1396" s="64" t="s">
        <v>40</v>
      </c>
      <c r="B1396" s="65" t="s">
        <v>1475</v>
      </c>
      <c r="C1396" s="65" t="s">
        <v>1711</v>
      </c>
      <c r="D1396" s="65" t="s">
        <v>1488</v>
      </c>
      <c r="E1396" s="75" t="s">
        <v>19</v>
      </c>
      <c r="F1396" s="75"/>
      <c r="G1396" s="67">
        <v>32202</v>
      </c>
      <c r="H1396" s="68">
        <f t="shared" si="165"/>
        <v>0</v>
      </c>
      <c r="I1396" s="69"/>
      <c r="J1396" s="68">
        <f t="shared" si="167"/>
        <v>0</v>
      </c>
      <c r="K1396" s="69"/>
      <c r="L1396" s="68">
        <f t="shared" si="168"/>
        <v>0</v>
      </c>
      <c r="M1396" s="69"/>
      <c r="N1396" s="68">
        <f t="shared" si="169"/>
        <v>0</v>
      </c>
      <c r="O1396" s="69"/>
      <c r="P1396" s="68">
        <f t="shared" si="170"/>
        <v>0</v>
      </c>
      <c r="Q1396" s="70"/>
      <c r="R1396" s="71">
        <v>0</v>
      </c>
      <c r="S1396" s="72"/>
      <c r="T1396" s="73">
        <f t="shared" si="164"/>
        <v>0</v>
      </c>
      <c r="U1396" s="73" t="e">
        <f t="shared" si="166"/>
        <v>#DIV/0!</v>
      </c>
    </row>
    <row r="1397" ht="16.5" hidden="1" customHeight="1">
      <c r="A1397" s="64" t="s">
        <v>40</v>
      </c>
      <c r="B1397" s="65" t="s">
        <v>1475</v>
      </c>
      <c r="C1397" s="65" t="s">
        <v>1712</v>
      </c>
      <c r="D1397" s="65" t="s">
        <v>1488</v>
      </c>
      <c r="E1397" s="75" t="s">
        <v>19</v>
      </c>
      <c r="F1397" s="75"/>
      <c r="G1397" s="67">
        <v>32203</v>
      </c>
      <c r="H1397" s="68">
        <f t="shared" si="165"/>
        <v>0</v>
      </c>
      <c r="I1397" s="69"/>
      <c r="J1397" s="68">
        <f t="shared" si="167"/>
        <v>0</v>
      </c>
      <c r="K1397" s="69"/>
      <c r="L1397" s="68">
        <f t="shared" si="168"/>
        <v>0</v>
      </c>
      <c r="M1397" s="69"/>
      <c r="N1397" s="68">
        <f t="shared" si="169"/>
        <v>0</v>
      </c>
      <c r="O1397" s="69"/>
      <c r="P1397" s="68">
        <f t="shared" si="170"/>
        <v>0</v>
      </c>
      <c r="Q1397" s="70"/>
      <c r="R1397" s="71">
        <v>0</v>
      </c>
      <c r="S1397" s="72"/>
      <c r="T1397" s="73">
        <f t="shared" si="164"/>
        <v>0</v>
      </c>
      <c r="U1397" s="73" t="e">
        <f t="shared" si="166"/>
        <v>#DIV/0!</v>
      </c>
    </row>
    <row r="1398" ht="16.5" hidden="1" customHeight="1">
      <c r="A1398" s="64" t="s">
        <v>40</v>
      </c>
      <c r="B1398" s="65" t="s">
        <v>1475</v>
      </c>
      <c r="C1398" s="65" t="s">
        <v>1713</v>
      </c>
      <c r="D1398" s="65" t="s">
        <v>1492</v>
      </c>
      <c r="E1398" s="75" t="s">
        <v>19</v>
      </c>
      <c r="F1398" s="75"/>
      <c r="G1398" s="67">
        <v>32204</v>
      </c>
      <c r="H1398" s="68">
        <f t="shared" si="165"/>
        <v>0</v>
      </c>
      <c r="I1398" s="69"/>
      <c r="J1398" s="68">
        <f t="shared" si="167"/>
        <v>0</v>
      </c>
      <c r="K1398" s="69"/>
      <c r="L1398" s="68">
        <f t="shared" si="168"/>
        <v>0</v>
      </c>
      <c r="M1398" s="69"/>
      <c r="N1398" s="68">
        <f t="shared" si="169"/>
        <v>0</v>
      </c>
      <c r="O1398" s="69"/>
      <c r="P1398" s="68">
        <f t="shared" si="170"/>
        <v>0</v>
      </c>
      <c r="Q1398" s="70"/>
      <c r="R1398" s="71">
        <v>0</v>
      </c>
      <c r="S1398" s="72"/>
      <c r="T1398" s="73">
        <f t="shared" si="164"/>
        <v>0</v>
      </c>
      <c r="U1398" s="73" t="e">
        <f t="shared" si="166"/>
        <v>#DIV/0!</v>
      </c>
    </row>
    <row r="1399" s="97" customFormat="1" ht="16.5" hidden="1" customHeight="1">
      <c r="A1399" s="64" t="s">
        <v>40</v>
      </c>
      <c r="B1399" s="65" t="s">
        <v>1475</v>
      </c>
      <c r="C1399" s="65" t="s">
        <v>1714</v>
      </c>
      <c r="D1399" s="65" t="s">
        <v>1513</v>
      </c>
      <c r="E1399" s="75" t="s">
        <v>19</v>
      </c>
      <c r="F1399" s="75"/>
      <c r="G1399" s="67">
        <v>32205</v>
      </c>
      <c r="H1399" s="68">
        <f t="shared" si="165"/>
        <v>0</v>
      </c>
      <c r="I1399" s="69"/>
      <c r="J1399" s="68">
        <f t="shared" si="167"/>
        <v>0</v>
      </c>
      <c r="K1399" s="69"/>
      <c r="L1399" s="68">
        <f t="shared" si="168"/>
        <v>0</v>
      </c>
      <c r="M1399" s="69"/>
      <c r="N1399" s="68">
        <f t="shared" si="169"/>
        <v>0</v>
      </c>
      <c r="O1399" s="69"/>
      <c r="P1399" s="68">
        <f t="shared" si="170"/>
        <v>0</v>
      </c>
      <c r="Q1399" s="70"/>
      <c r="R1399" s="71">
        <v>0</v>
      </c>
      <c r="S1399" s="72"/>
      <c r="T1399" s="73">
        <f t="shared" si="164"/>
        <v>0</v>
      </c>
      <c r="U1399" s="73" t="e">
        <f t="shared" si="166"/>
        <v>#DIV/0!</v>
      </c>
    </row>
    <row r="1400" ht="16.5" hidden="1" customHeight="1">
      <c r="A1400" s="64" t="s">
        <v>40</v>
      </c>
      <c r="B1400" s="65" t="s">
        <v>1475</v>
      </c>
      <c r="C1400" s="65" t="s">
        <v>1715</v>
      </c>
      <c r="D1400" s="65" t="s">
        <v>1513</v>
      </c>
      <c r="E1400" s="75" t="s">
        <v>19</v>
      </c>
      <c r="F1400" s="75"/>
      <c r="G1400" s="67">
        <v>32206</v>
      </c>
      <c r="H1400" s="68">
        <f t="shared" si="165"/>
        <v>0</v>
      </c>
      <c r="I1400" s="69"/>
      <c r="J1400" s="68">
        <f t="shared" si="167"/>
        <v>0</v>
      </c>
      <c r="K1400" s="69"/>
      <c r="L1400" s="68">
        <f t="shared" si="168"/>
        <v>0</v>
      </c>
      <c r="M1400" s="69"/>
      <c r="N1400" s="68">
        <f t="shared" si="169"/>
        <v>0</v>
      </c>
      <c r="O1400" s="69"/>
      <c r="P1400" s="68">
        <f t="shared" si="170"/>
        <v>0</v>
      </c>
      <c r="Q1400" s="70"/>
      <c r="R1400" s="71">
        <v>0</v>
      </c>
      <c r="S1400" s="72"/>
      <c r="T1400" s="73">
        <f t="shared" si="164"/>
        <v>0</v>
      </c>
      <c r="U1400" s="73" t="e">
        <f t="shared" si="166"/>
        <v>#DIV/0!</v>
      </c>
    </row>
    <row r="1401" ht="16.5" hidden="1" customHeight="1">
      <c r="A1401" s="64" t="s">
        <v>40</v>
      </c>
      <c r="B1401" s="65" t="s">
        <v>1475</v>
      </c>
      <c r="C1401" s="65" t="s">
        <v>1716</v>
      </c>
      <c r="D1401" s="65" t="s">
        <v>1513</v>
      </c>
      <c r="E1401" s="75" t="s">
        <v>19</v>
      </c>
      <c r="F1401" s="75"/>
      <c r="G1401" s="67">
        <v>32207</v>
      </c>
      <c r="H1401" s="68">
        <f t="shared" si="165"/>
        <v>0</v>
      </c>
      <c r="I1401" s="69"/>
      <c r="J1401" s="68">
        <f t="shared" si="167"/>
        <v>0</v>
      </c>
      <c r="K1401" s="69"/>
      <c r="L1401" s="68">
        <f t="shared" si="168"/>
        <v>0</v>
      </c>
      <c r="M1401" s="69"/>
      <c r="N1401" s="68">
        <f t="shared" si="169"/>
        <v>0</v>
      </c>
      <c r="O1401" s="69"/>
      <c r="P1401" s="68">
        <f t="shared" si="170"/>
        <v>0</v>
      </c>
      <c r="Q1401" s="70"/>
      <c r="R1401" s="71">
        <v>0</v>
      </c>
      <c r="S1401" s="72"/>
      <c r="T1401" s="73">
        <f t="shared" si="164"/>
        <v>0</v>
      </c>
      <c r="U1401" s="73" t="e">
        <f t="shared" si="166"/>
        <v>#DIV/0!</v>
      </c>
    </row>
    <row r="1402" ht="16.5" hidden="1" customHeight="1">
      <c r="A1402" s="64" t="s">
        <v>44</v>
      </c>
      <c r="B1402" s="65" t="s">
        <v>1475</v>
      </c>
      <c r="C1402" s="65" t="s">
        <v>1717</v>
      </c>
      <c r="D1402" s="65" t="s">
        <v>1534</v>
      </c>
      <c r="E1402" s="75"/>
      <c r="F1402" s="75"/>
      <c r="G1402" s="67">
        <v>32208</v>
      </c>
      <c r="H1402" s="68">
        <f t="shared" si="165"/>
        <v>102.12</v>
      </c>
      <c r="I1402" s="69">
        <v>0.92000000000000004</v>
      </c>
      <c r="J1402" s="68">
        <f t="shared" si="167"/>
        <v>88.800000000000011</v>
      </c>
      <c r="K1402" s="69">
        <v>0.80000000000000004</v>
      </c>
      <c r="L1402" s="68">
        <f t="shared" si="168"/>
        <v>76.589999999999989</v>
      </c>
      <c r="M1402" s="69">
        <v>0.68999999999999995</v>
      </c>
      <c r="N1402" s="68">
        <f t="shared" si="169"/>
        <v>63.269999999999996</v>
      </c>
      <c r="O1402" s="69">
        <v>0.56999999999999995</v>
      </c>
      <c r="P1402" s="68">
        <f t="shared" si="170"/>
        <v>0</v>
      </c>
      <c r="Q1402" s="70"/>
      <c r="R1402" s="77">
        <v>0</v>
      </c>
      <c r="S1402" s="72"/>
      <c r="T1402" s="73">
        <f t="shared" si="164"/>
        <v>0</v>
      </c>
      <c r="U1402" s="76" t="e">
        <f t="shared" si="166"/>
        <v>#DIV/0!</v>
      </c>
    </row>
    <row r="1403" ht="16.5" hidden="1" customHeight="1">
      <c r="A1403" s="78" t="s">
        <v>46</v>
      </c>
      <c r="B1403" s="65" t="s">
        <v>1475</v>
      </c>
      <c r="C1403" s="65" t="s">
        <v>1718</v>
      </c>
      <c r="D1403" s="65" t="s">
        <v>1719</v>
      </c>
      <c r="E1403" s="75" t="s">
        <v>19</v>
      </c>
      <c r="F1403" s="75"/>
      <c r="G1403" s="67">
        <v>32209</v>
      </c>
      <c r="H1403" s="68">
        <f t="shared" si="165"/>
        <v>0</v>
      </c>
      <c r="I1403" s="69"/>
      <c r="J1403" s="68">
        <f t="shared" si="167"/>
        <v>0</v>
      </c>
      <c r="K1403" s="69"/>
      <c r="L1403" s="68">
        <f t="shared" si="168"/>
        <v>0</v>
      </c>
      <c r="M1403" s="69"/>
      <c r="N1403" s="68">
        <f t="shared" si="169"/>
        <v>0</v>
      </c>
      <c r="O1403" s="69"/>
      <c r="P1403" s="68">
        <f t="shared" si="170"/>
        <v>0</v>
      </c>
      <c r="Q1403" s="70"/>
      <c r="R1403" s="77">
        <v>0</v>
      </c>
      <c r="S1403" s="72"/>
      <c r="T1403" s="73">
        <f t="shared" si="164"/>
        <v>0</v>
      </c>
      <c r="U1403" s="73" t="e">
        <f t="shared" si="166"/>
        <v>#DIV/0!</v>
      </c>
    </row>
    <row r="1404" ht="16.5" hidden="1" customHeight="1">
      <c r="A1404" s="78" t="s">
        <v>1164</v>
      </c>
      <c r="B1404" s="65" t="s">
        <v>1475</v>
      </c>
      <c r="C1404" s="65" t="s">
        <v>1720</v>
      </c>
      <c r="D1404" s="65"/>
      <c r="E1404" s="75" t="s">
        <v>19</v>
      </c>
      <c r="F1404" s="75"/>
      <c r="G1404" s="67">
        <v>32210</v>
      </c>
      <c r="H1404" s="68">
        <f t="shared" si="165"/>
        <v>0</v>
      </c>
      <c r="I1404" s="69"/>
      <c r="J1404" s="68">
        <f t="shared" si="167"/>
        <v>0</v>
      </c>
      <c r="K1404" s="69"/>
      <c r="L1404" s="68">
        <f t="shared" si="168"/>
        <v>0</v>
      </c>
      <c r="M1404" s="69"/>
      <c r="N1404" s="68">
        <f t="shared" si="169"/>
        <v>0</v>
      </c>
      <c r="O1404" s="69"/>
      <c r="P1404" s="68">
        <f t="shared" si="170"/>
        <v>0</v>
      </c>
      <c r="Q1404" s="70"/>
      <c r="R1404" s="77">
        <v>0</v>
      </c>
      <c r="S1404" s="72"/>
      <c r="T1404" s="73">
        <f t="shared" si="164"/>
        <v>0</v>
      </c>
      <c r="U1404" s="73" t="e">
        <f t="shared" si="166"/>
        <v>#DIV/0!</v>
      </c>
    </row>
    <row r="1405" ht="16.5" hidden="1" customHeight="1">
      <c r="A1405" s="78" t="s">
        <v>44</v>
      </c>
      <c r="B1405" s="65" t="s">
        <v>1475</v>
      </c>
      <c r="C1405" s="65" t="s">
        <v>1721</v>
      </c>
      <c r="D1405" s="65" t="s">
        <v>1722</v>
      </c>
      <c r="E1405" s="75" t="s">
        <v>19</v>
      </c>
      <c r="F1405" s="75"/>
      <c r="G1405" s="67">
        <v>32211</v>
      </c>
      <c r="H1405" s="68">
        <f t="shared" si="165"/>
        <v>0</v>
      </c>
      <c r="I1405" s="69"/>
      <c r="J1405" s="68">
        <f t="shared" si="167"/>
        <v>0</v>
      </c>
      <c r="K1405" s="69"/>
      <c r="L1405" s="68">
        <f t="shared" si="168"/>
        <v>0</v>
      </c>
      <c r="M1405" s="69"/>
      <c r="N1405" s="68">
        <f t="shared" si="169"/>
        <v>0</v>
      </c>
      <c r="O1405" s="69"/>
      <c r="P1405" s="68">
        <f t="shared" si="170"/>
        <v>0</v>
      </c>
      <c r="Q1405" s="70"/>
      <c r="R1405" s="77">
        <v>0</v>
      </c>
      <c r="S1405" s="72"/>
      <c r="T1405" s="73">
        <f t="shared" si="164"/>
        <v>0</v>
      </c>
      <c r="U1405" s="73" t="e">
        <f t="shared" si="166"/>
        <v>#DIV/0!</v>
      </c>
    </row>
    <row r="1406" ht="16.5" hidden="1" customHeight="1">
      <c r="A1406" s="78" t="s">
        <v>44</v>
      </c>
      <c r="B1406" s="81" t="s">
        <v>1475</v>
      </c>
      <c r="C1406" s="82" t="s">
        <v>1723</v>
      </c>
      <c r="D1406" s="82" t="s">
        <v>1563</v>
      </c>
      <c r="E1406" s="75" t="s">
        <v>19</v>
      </c>
      <c r="F1406" s="75"/>
      <c r="G1406" s="67">
        <v>32212</v>
      </c>
      <c r="H1406" s="68">
        <f t="shared" si="165"/>
        <v>0</v>
      </c>
      <c r="I1406" s="69"/>
      <c r="J1406" s="68">
        <f t="shared" si="167"/>
        <v>0</v>
      </c>
      <c r="K1406" s="69"/>
      <c r="L1406" s="68">
        <f t="shared" si="168"/>
        <v>0</v>
      </c>
      <c r="M1406" s="69"/>
      <c r="N1406" s="68">
        <f t="shared" si="169"/>
        <v>0</v>
      </c>
      <c r="O1406" s="69"/>
      <c r="P1406" s="68">
        <f t="shared" si="170"/>
        <v>0</v>
      </c>
      <c r="Q1406" s="70"/>
      <c r="R1406" s="77">
        <v>0</v>
      </c>
      <c r="S1406" s="72"/>
      <c r="T1406" s="73">
        <f t="shared" si="164"/>
        <v>0</v>
      </c>
      <c r="U1406" s="73" t="e">
        <f t="shared" si="166"/>
        <v>#DIV/0!</v>
      </c>
    </row>
    <row r="1407" ht="16.5" hidden="1" customHeight="1">
      <c r="A1407" s="78" t="s">
        <v>44</v>
      </c>
      <c r="B1407" s="81" t="s">
        <v>1475</v>
      </c>
      <c r="C1407" s="82" t="s">
        <v>1724</v>
      </c>
      <c r="D1407" s="82" t="s">
        <v>1563</v>
      </c>
      <c r="E1407" s="75" t="s">
        <v>19</v>
      </c>
      <c r="F1407" s="75"/>
      <c r="G1407" s="67">
        <v>32213</v>
      </c>
      <c r="H1407" s="68">
        <f t="shared" si="165"/>
        <v>0</v>
      </c>
      <c r="I1407" s="69"/>
      <c r="J1407" s="68">
        <f t="shared" si="167"/>
        <v>0</v>
      </c>
      <c r="K1407" s="69"/>
      <c r="L1407" s="68">
        <f t="shared" si="168"/>
        <v>0</v>
      </c>
      <c r="M1407" s="69"/>
      <c r="N1407" s="68">
        <f t="shared" si="169"/>
        <v>0</v>
      </c>
      <c r="O1407" s="69"/>
      <c r="P1407" s="68">
        <f t="shared" si="170"/>
        <v>0</v>
      </c>
      <c r="Q1407" s="70"/>
      <c r="R1407" s="71">
        <v>0</v>
      </c>
      <c r="S1407" s="72"/>
      <c r="T1407" s="73">
        <f t="shared" si="164"/>
        <v>0</v>
      </c>
      <c r="U1407" s="73" t="e">
        <f t="shared" si="166"/>
        <v>#DIV/0!</v>
      </c>
    </row>
    <row r="1408" ht="16.5" hidden="1" customHeight="1">
      <c r="A1408" s="78" t="s">
        <v>44</v>
      </c>
      <c r="B1408" s="81" t="s">
        <v>1475</v>
      </c>
      <c r="C1408" s="82" t="s">
        <v>1725</v>
      </c>
      <c r="D1408" s="82" t="s">
        <v>1563</v>
      </c>
      <c r="E1408" s="75" t="s">
        <v>19</v>
      </c>
      <c r="F1408" s="75"/>
      <c r="G1408" s="67">
        <v>32214</v>
      </c>
      <c r="H1408" s="68">
        <f t="shared" si="165"/>
        <v>0</v>
      </c>
      <c r="I1408" s="69"/>
      <c r="J1408" s="68">
        <f t="shared" si="167"/>
        <v>0</v>
      </c>
      <c r="K1408" s="69"/>
      <c r="L1408" s="68">
        <f t="shared" si="168"/>
        <v>0</v>
      </c>
      <c r="M1408" s="69"/>
      <c r="N1408" s="68">
        <f t="shared" si="169"/>
        <v>0</v>
      </c>
      <c r="O1408" s="69"/>
      <c r="P1408" s="68">
        <f t="shared" si="170"/>
        <v>0</v>
      </c>
      <c r="Q1408" s="70"/>
      <c r="R1408" s="71">
        <v>0</v>
      </c>
      <c r="S1408" s="72"/>
      <c r="T1408" s="73">
        <f t="shared" si="164"/>
        <v>0</v>
      </c>
      <c r="U1408" s="73" t="e">
        <f t="shared" si="166"/>
        <v>#DIV/0!</v>
      </c>
    </row>
    <row r="1409" ht="16.5" hidden="1" customHeight="1">
      <c r="A1409" s="78" t="s">
        <v>44</v>
      </c>
      <c r="B1409" s="81" t="s">
        <v>1475</v>
      </c>
      <c r="C1409" s="82" t="s">
        <v>1726</v>
      </c>
      <c r="D1409" s="82" t="s">
        <v>1563</v>
      </c>
      <c r="E1409" s="75" t="s">
        <v>19</v>
      </c>
      <c r="F1409" s="75"/>
      <c r="G1409" s="67">
        <v>32215</v>
      </c>
      <c r="H1409" s="68">
        <f t="shared" si="165"/>
        <v>0</v>
      </c>
      <c r="I1409" s="69"/>
      <c r="J1409" s="68">
        <f t="shared" si="167"/>
        <v>0</v>
      </c>
      <c r="K1409" s="69"/>
      <c r="L1409" s="68">
        <f t="shared" si="168"/>
        <v>0</v>
      </c>
      <c r="M1409" s="69"/>
      <c r="N1409" s="68">
        <f t="shared" si="169"/>
        <v>0</v>
      </c>
      <c r="O1409" s="69"/>
      <c r="P1409" s="68">
        <f t="shared" si="170"/>
        <v>0</v>
      </c>
      <c r="Q1409" s="70"/>
      <c r="R1409" s="71">
        <v>0</v>
      </c>
      <c r="S1409" s="72"/>
      <c r="T1409" s="73">
        <f t="shared" si="164"/>
        <v>0</v>
      </c>
      <c r="U1409" s="73" t="e">
        <f t="shared" si="166"/>
        <v>#DIV/0!</v>
      </c>
    </row>
    <row r="1410" ht="16.5" hidden="1" customHeight="1">
      <c r="A1410" s="78" t="s">
        <v>44</v>
      </c>
      <c r="B1410" s="81" t="s">
        <v>1475</v>
      </c>
      <c r="C1410" s="82" t="s">
        <v>1727</v>
      </c>
      <c r="D1410" s="82" t="s">
        <v>1563</v>
      </c>
      <c r="E1410" s="75" t="s">
        <v>19</v>
      </c>
      <c r="F1410" s="75"/>
      <c r="G1410" s="67">
        <v>32216</v>
      </c>
      <c r="H1410" s="68">
        <f t="shared" si="165"/>
        <v>0</v>
      </c>
      <c r="I1410" s="69"/>
      <c r="J1410" s="68">
        <f t="shared" si="167"/>
        <v>0</v>
      </c>
      <c r="K1410" s="69"/>
      <c r="L1410" s="68">
        <f t="shared" si="168"/>
        <v>0</v>
      </c>
      <c r="M1410" s="69"/>
      <c r="N1410" s="68">
        <f t="shared" si="169"/>
        <v>0</v>
      </c>
      <c r="O1410" s="69"/>
      <c r="P1410" s="68">
        <f t="shared" si="170"/>
        <v>0</v>
      </c>
      <c r="Q1410" s="70"/>
      <c r="R1410" s="71">
        <v>0</v>
      </c>
      <c r="S1410" s="72"/>
      <c r="T1410" s="73">
        <f t="shared" si="164"/>
        <v>0</v>
      </c>
      <c r="U1410" s="73" t="e">
        <f t="shared" si="166"/>
        <v>#DIV/0!</v>
      </c>
    </row>
    <row r="1411" ht="16.5" hidden="1" customHeight="1">
      <c r="A1411" s="78" t="s">
        <v>40</v>
      </c>
      <c r="B1411" s="81" t="s">
        <v>1475</v>
      </c>
      <c r="C1411" s="82" t="s">
        <v>1728</v>
      </c>
      <c r="D1411" s="82" t="s">
        <v>1492</v>
      </c>
      <c r="E1411" s="75" t="s">
        <v>19</v>
      </c>
      <c r="F1411" s="75"/>
      <c r="G1411" s="67">
        <v>32217</v>
      </c>
      <c r="H1411" s="68">
        <f t="shared" si="165"/>
        <v>0</v>
      </c>
      <c r="I1411" s="69"/>
      <c r="J1411" s="68">
        <f t="shared" si="167"/>
        <v>0</v>
      </c>
      <c r="K1411" s="69"/>
      <c r="L1411" s="68">
        <f t="shared" si="168"/>
        <v>0</v>
      </c>
      <c r="M1411" s="69"/>
      <c r="N1411" s="68">
        <f t="shared" si="169"/>
        <v>0</v>
      </c>
      <c r="O1411" s="69"/>
      <c r="P1411" s="68">
        <f t="shared" si="170"/>
        <v>0</v>
      </c>
      <c r="Q1411" s="70"/>
      <c r="R1411" s="71">
        <v>0</v>
      </c>
      <c r="S1411" s="72"/>
      <c r="T1411" s="73">
        <f t="shared" si="164"/>
        <v>0</v>
      </c>
      <c r="U1411" s="73" t="e">
        <f t="shared" si="166"/>
        <v>#DIV/0!</v>
      </c>
    </row>
    <row r="1412" ht="16.5" hidden="1" customHeight="1">
      <c r="A1412" s="78" t="s">
        <v>40</v>
      </c>
      <c r="B1412" s="81" t="s">
        <v>1475</v>
      </c>
      <c r="C1412" s="82" t="s">
        <v>1729</v>
      </c>
      <c r="D1412" s="82" t="s">
        <v>1492</v>
      </c>
      <c r="E1412" s="75" t="s">
        <v>19</v>
      </c>
      <c r="F1412" s="75"/>
      <c r="G1412" s="101">
        <v>32218</v>
      </c>
      <c r="H1412" s="68">
        <f t="shared" si="165"/>
        <v>0</v>
      </c>
      <c r="I1412" s="69"/>
      <c r="J1412" s="68">
        <f t="shared" si="167"/>
        <v>0</v>
      </c>
      <c r="K1412" s="69"/>
      <c r="L1412" s="68">
        <f t="shared" si="168"/>
        <v>0</v>
      </c>
      <c r="M1412" s="69"/>
      <c r="N1412" s="68">
        <f t="shared" si="169"/>
        <v>0</v>
      </c>
      <c r="O1412" s="69"/>
      <c r="P1412" s="68">
        <f t="shared" si="170"/>
        <v>0</v>
      </c>
      <c r="Q1412" s="70"/>
      <c r="R1412" s="71">
        <v>0</v>
      </c>
      <c r="S1412" s="72"/>
      <c r="T1412" s="73">
        <f t="shared" si="164"/>
        <v>0</v>
      </c>
      <c r="U1412" s="73" t="e">
        <f t="shared" si="166"/>
        <v>#DIV/0!</v>
      </c>
    </row>
    <row r="1413" ht="16.5" hidden="1" customHeight="1">
      <c r="A1413" s="78" t="s">
        <v>40</v>
      </c>
      <c r="B1413" s="81" t="s">
        <v>1475</v>
      </c>
      <c r="C1413" s="82" t="s">
        <v>1730</v>
      </c>
      <c r="D1413" s="82" t="s">
        <v>1492</v>
      </c>
      <c r="E1413" s="75" t="s">
        <v>19</v>
      </c>
      <c r="F1413" s="75"/>
      <c r="G1413" s="101">
        <v>32219</v>
      </c>
      <c r="H1413" s="68">
        <f t="shared" si="165"/>
        <v>0</v>
      </c>
      <c r="I1413" s="69"/>
      <c r="J1413" s="68">
        <f t="shared" si="167"/>
        <v>0</v>
      </c>
      <c r="K1413" s="69"/>
      <c r="L1413" s="68">
        <f t="shared" si="168"/>
        <v>0</v>
      </c>
      <c r="M1413" s="69"/>
      <c r="N1413" s="68">
        <f t="shared" si="169"/>
        <v>0</v>
      </c>
      <c r="O1413" s="69"/>
      <c r="P1413" s="68">
        <f t="shared" si="170"/>
        <v>0</v>
      </c>
      <c r="Q1413" s="70"/>
      <c r="R1413" s="71">
        <v>0</v>
      </c>
      <c r="S1413" s="72"/>
      <c r="T1413" s="73">
        <f t="shared" si="164"/>
        <v>0</v>
      </c>
      <c r="U1413" s="73" t="e">
        <f t="shared" si="166"/>
        <v>#DIV/0!</v>
      </c>
    </row>
    <row r="1414" ht="16.5" hidden="1" customHeight="1">
      <c r="A1414" s="78" t="s">
        <v>40</v>
      </c>
      <c r="B1414" s="81" t="s">
        <v>1475</v>
      </c>
      <c r="C1414" s="82" t="s">
        <v>1731</v>
      </c>
      <c r="D1414" s="82"/>
      <c r="E1414" s="75" t="s">
        <v>19</v>
      </c>
      <c r="F1414" s="75"/>
      <c r="G1414" s="101">
        <v>32220</v>
      </c>
      <c r="H1414" s="68">
        <f t="shared" si="165"/>
        <v>0</v>
      </c>
      <c r="I1414" s="69"/>
      <c r="J1414" s="68">
        <f t="shared" si="167"/>
        <v>0</v>
      </c>
      <c r="K1414" s="69"/>
      <c r="L1414" s="68">
        <f t="shared" si="168"/>
        <v>0</v>
      </c>
      <c r="M1414" s="69"/>
      <c r="N1414" s="68">
        <f t="shared" si="169"/>
        <v>0</v>
      </c>
      <c r="O1414" s="69"/>
      <c r="P1414" s="68">
        <f t="shared" si="170"/>
        <v>0</v>
      </c>
      <c r="Q1414" s="70"/>
      <c r="R1414" s="71">
        <v>0</v>
      </c>
      <c r="S1414" s="72"/>
      <c r="T1414" s="73">
        <f t="shared" si="164"/>
        <v>0</v>
      </c>
      <c r="U1414" s="73" t="e">
        <f t="shared" si="166"/>
        <v>#DIV/0!</v>
      </c>
    </row>
    <row r="1415" ht="16.5" hidden="1" customHeight="1">
      <c r="A1415" s="78" t="s">
        <v>40</v>
      </c>
      <c r="B1415" s="81" t="s">
        <v>1475</v>
      </c>
      <c r="C1415" s="82" t="s">
        <v>1732</v>
      </c>
      <c r="D1415" s="82"/>
      <c r="E1415" s="75" t="s">
        <v>19</v>
      </c>
      <c r="F1415" s="75"/>
      <c r="G1415" s="101">
        <v>32221</v>
      </c>
      <c r="H1415" s="68">
        <f t="shared" si="165"/>
        <v>0</v>
      </c>
      <c r="I1415" s="69"/>
      <c r="J1415" s="68">
        <f t="shared" si="167"/>
        <v>0</v>
      </c>
      <c r="K1415" s="69"/>
      <c r="L1415" s="68">
        <f t="shared" si="168"/>
        <v>0</v>
      </c>
      <c r="M1415" s="69"/>
      <c r="N1415" s="68">
        <f t="shared" si="169"/>
        <v>0</v>
      </c>
      <c r="O1415" s="69"/>
      <c r="P1415" s="68">
        <f t="shared" si="170"/>
        <v>0</v>
      </c>
      <c r="Q1415" s="70"/>
      <c r="R1415" s="71">
        <v>0</v>
      </c>
      <c r="S1415" s="72"/>
      <c r="T1415" s="73">
        <f t="shared" si="164"/>
        <v>0</v>
      </c>
      <c r="U1415" s="73" t="e">
        <f t="shared" si="166"/>
        <v>#DIV/0!</v>
      </c>
    </row>
    <row r="1416" ht="16.5" hidden="1" customHeight="1">
      <c r="A1416" s="64" t="s">
        <v>40</v>
      </c>
      <c r="B1416" s="84" t="s">
        <v>1475</v>
      </c>
      <c r="C1416" s="84" t="s">
        <v>1733</v>
      </c>
      <c r="D1416" s="84" t="s">
        <v>1722</v>
      </c>
      <c r="E1416" s="75" t="s">
        <v>19</v>
      </c>
      <c r="F1416" s="75"/>
      <c r="G1416" s="67">
        <v>32222</v>
      </c>
      <c r="H1416" s="68">
        <f t="shared" si="165"/>
        <v>0</v>
      </c>
      <c r="I1416" s="69"/>
      <c r="J1416" s="68">
        <f t="shared" si="167"/>
        <v>0</v>
      </c>
      <c r="K1416" s="69"/>
      <c r="L1416" s="68">
        <f t="shared" si="168"/>
        <v>0</v>
      </c>
      <c r="M1416" s="69"/>
      <c r="N1416" s="68">
        <f t="shared" si="169"/>
        <v>0</v>
      </c>
      <c r="O1416" s="69"/>
      <c r="P1416" s="68">
        <f t="shared" si="170"/>
        <v>0</v>
      </c>
      <c r="Q1416" s="70"/>
      <c r="R1416" s="71">
        <v>0</v>
      </c>
      <c r="S1416" s="72"/>
      <c r="T1416" s="73">
        <f t="shared" si="164"/>
        <v>0</v>
      </c>
      <c r="U1416" s="73" t="e">
        <f t="shared" si="166"/>
        <v>#DIV/0!</v>
      </c>
    </row>
    <row r="1417" ht="16.5" hidden="1" customHeight="1">
      <c r="A1417" s="64" t="s">
        <v>44</v>
      </c>
      <c r="B1417" s="84" t="s">
        <v>1475</v>
      </c>
      <c r="C1417" s="84" t="s">
        <v>1734</v>
      </c>
      <c r="D1417" s="84" t="s">
        <v>1563</v>
      </c>
      <c r="E1417" s="75" t="s">
        <v>19</v>
      </c>
      <c r="F1417" s="75"/>
      <c r="G1417" s="67">
        <v>32223</v>
      </c>
      <c r="H1417" s="68">
        <f t="shared" si="165"/>
        <v>0</v>
      </c>
      <c r="I1417" s="69"/>
      <c r="J1417" s="68">
        <f t="shared" si="167"/>
        <v>0</v>
      </c>
      <c r="K1417" s="69"/>
      <c r="L1417" s="68">
        <f t="shared" si="168"/>
        <v>0</v>
      </c>
      <c r="M1417" s="69"/>
      <c r="N1417" s="68">
        <f t="shared" si="169"/>
        <v>0</v>
      </c>
      <c r="O1417" s="69"/>
      <c r="P1417" s="68">
        <f t="shared" si="170"/>
        <v>0</v>
      </c>
      <c r="Q1417" s="70"/>
      <c r="R1417" s="71">
        <v>0</v>
      </c>
      <c r="S1417" s="72"/>
      <c r="T1417" s="73">
        <f t="shared" si="164"/>
        <v>0</v>
      </c>
      <c r="U1417" s="73" t="e">
        <f t="shared" si="166"/>
        <v>#DIV/0!</v>
      </c>
    </row>
    <row r="1418" ht="16.5" hidden="1" customHeight="1">
      <c r="A1418" s="64" t="s">
        <v>97</v>
      </c>
      <c r="B1418" s="84" t="s">
        <v>1475</v>
      </c>
      <c r="C1418" s="84" t="s">
        <v>1735</v>
      </c>
      <c r="D1418" s="84" t="s">
        <v>1500</v>
      </c>
      <c r="E1418" s="75" t="s">
        <v>19</v>
      </c>
      <c r="F1418" s="75"/>
      <c r="G1418" s="67">
        <v>32224</v>
      </c>
      <c r="H1418" s="68">
        <f t="shared" si="165"/>
        <v>0</v>
      </c>
      <c r="I1418" s="69"/>
      <c r="J1418" s="68">
        <f t="shared" si="167"/>
        <v>0</v>
      </c>
      <c r="K1418" s="69"/>
      <c r="L1418" s="68">
        <f t="shared" si="168"/>
        <v>0</v>
      </c>
      <c r="M1418" s="69"/>
      <c r="N1418" s="68">
        <f t="shared" si="169"/>
        <v>0</v>
      </c>
      <c r="O1418" s="69"/>
      <c r="P1418" s="68">
        <f t="shared" si="170"/>
        <v>0</v>
      </c>
      <c r="Q1418" s="70"/>
      <c r="R1418" s="71">
        <v>0</v>
      </c>
      <c r="S1418" s="72"/>
      <c r="T1418" s="73">
        <f t="shared" ref="T1418:T1481" si="171">IF(S1418&lt;24,S1418*H1418,IF(S1418&lt;48,S1418*J1418,IF(S1418&lt;84,S1418*L1418,IF(S1418&lt;50000,S1418*N1418))))</f>
        <v>0</v>
      </c>
      <c r="U1418" s="73" t="e">
        <f t="shared" si="166"/>
        <v>#DIV/0!</v>
      </c>
    </row>
    <row r="1419" ht="16.5" hidden="1" customHeight="1">
      <c r="A1419" s="64" t="s">
        <v>97</v>
      </c>
      <c r="B1419" s="79" t="s">
        <v>1475</v>
      </c>
      <c r="C1419" s="79" t="s">
        <v>1736</v>
      </c>
      <c r="D1419" s="79" t="s">
        <v>1484</v>
      </c>
      <c r="E1419" s="75" t="s">
        <v>19</v>
      </c>
      <c r="F1419" s="75"/>
      <c r="G1419" s="67">
        <v>32225</v>
      </c>
      <c r="H1419" s="68">
        <f t="shared" si="165"/>
        <v>102.12</v>
      </c>
      <c r="I1419" s="69">
        <v>0.92000000000000004</v>
      </c>
      <c r="J1419" s="68">
        <f t="shared" si="167"/>
        <v>88.800000000000011</v>
      </c>
      <c r="K1419" s="69">
        <v>0.80000000000000004</v>
      </c>
      <c r="L1419" s="68">
        <f t="shared" si="168"/>
        <v>76.589999999999989</v>
      </c>
      <c r="M1419" s="69">
        <v>0.68999999999999995</v>
      </c>
      <c r="N1419" s="68">
        <f t="shared" si="169"/>
        <v>63.269999999999996</v>
      </c>
      <c r="O1419" s="69">
        <v>0.56999999999999995</v>
      </c>
      <c r="P1419" s="68">
        <f t="shared" si="170"/>
        <v>0</v>
      </c>
      <c r="Q1419" s="70"/>
      <c r="R1419" s="71">
        <v>-6</v>
      </c>
      <c r="S1419" s="72"/>
      <c r="T1419" s="73">
        <f t="shared" si="171"/>
        <v>0</v>
      </c>
      <c r="U1419" s="76" t="e">
        <f t="shared" si="166"/>
        <v>#DIV/0!</v>
      </c>
    </row>
    <row r="1420" ht="16.5" hidden="1" customHeight="1">
      <c r="A1420" s="64" t="s">
        <v>65</v>
      </c>
      <c r="B1420" s="84" t="s">
        <v>1475</v>
      </c>
      <c r="C1420" s="84" t="s">
        <v>1737</v>
      </c>
      <c r="D1420" s="84" t="s">
        <v>1553</v>
      </c>
      <c r="E1420" s="75" t="s">
        <v>19</v>
      </c>
      <c r="F1420" s="75"/>
      <c r="G1420" s="67">
        <v>32226</v>
      </c>
      <c r="H1420" s="68">
        <f t="shared" si="165"/>
        <v>0</v>
      </c>
      <c r="I1420" s="69"/>
      <c r="J1420" s="68">
        <f t="shared" si="167"/>
        <v>0</v>
      </c>
      <c r="K1420" s="69"/>
      <c r="L1420" s="68">
        <f t="shared" si="168"/>
        <v>0</v>
      </c>
      <c r="M1420" s="69"/>
      <c r="N1420" s="68">
        <f t="shared" si="169"/>
        <v>0</v>
      </c>
      <c r="O1420" s="69"/>
      <c r="P1420" s="68">
        <f t="shared" si="170"/>
        <v>0</v>
      </c>
      <c r="Q1420" s="70"/>
      <c r="R1420" s="71">
        <v>0</v>
      </c>
      <c r="S1420" s="72"/>
      <c r="T1420" s="73">
        <f t="shared" si="171"/>
        <v>0</v>
      </c>
      <c r="U1420" s="73" t="e">
        <f t="shared" si="166"/>
        <v>#DIV/0!</v>
      </c>
    </row>
    <row r="1421" ht="16.5" hidden="1" customHeight="1">
      <c r="A1421" s="64" t="s">
        <v>65</v>
      </c>
      <c r="B1421" s="84" t="s">
        <v>1475</v>
      </c>
      <c r="C1421" s="84" t="s">
        <v>1738</v>
      </c>
      <c r="D1421" s="84" t="s">
        <v>1521</v>
      </c>
      <c r="E1421" s="75" t="s">
        <v>19</v>
      </c>
      <c r="F1421" s="75"/>
      <c r="G1421" s="67">
        <v>32227</v>
      </c>
      <c r="H1421" s="68">
        <f t="shared" ref="H1421:H1484" si="172">I1421*O$2</f>
        <v>0</v>
      </c>
      <c r="I1421" s="69"/>
      <c r="J1421" s="68">
        <f t="shared" si="167"/>
        <v>0</v>
      </c>
      <c r="K1421" s="69"/>
      <c r="L1421" s="68">
        <f t="shared" si="168"/>
        <v>0</v>
      </c>
      <c r="M1421" s="69"/>
      <c r="N1421" s="68">
        <f t="shared" si="169"/>
        <v>0</v>
      </c>
      <c r="O1421" s="69"/>
      <c r="P1421" s="68">
        <f t="shared" si="170"/>
        <v>0</v>
      </c>
      <c r="Q1421" s="70"/>
      <c r="R1421" s="71">
        <v>0</v>
      </c>
      <c r="S1421" s="72"/>
      <c r="T1421" s="73">
        <f t="shared" si="171"/>
        <v>0</v>
      </c>
      <c r="U1421" s="73" t="e">
        <f t="shared" si="166"/>
        <v>#DIV/0!</v>
      </c>
    </row>
    <row r="1422" ht="16.5" hidden="1" customHeight="1">
      <c r="A1422" s="64" t="s">
        <v>40</v>
      </c>
      <c r="B1422" s="84" t="s">
        <v>1475</v>
      </c>
      <c r="C1422" s="84" t="s">
        <v>1739</v>
      </c>
      <c r="D1422" s="84" t="s">
        <v>1488</v>
      </c>
      <c r="E1422" s="75" t="s">
        <v>19</v>
      </c>
      <c r="F1422" s="75"/>
      <c r="G1422" s="67">
        <v>32228</v>
      </c>
      <c r="H1422" s="68">
        <f t="shared" si="172"/>
        <v>0</v>
      </c>
      <c r="I1422" s="69"/>
      <c r="J1422" s="68">
        <f t="shared" si="167"/>
        <v>0</v>
      </c>
      <c r="K1422" s="69"/>
      <c r="L1422" s="68">
        <f t="shared" si="168"/>
        <v>0</v>
      </c>
      <c r="M1422" s="69"/>
      <c r="N1422" s="68">
        <f t="shared" si="169"/>
        <v>0</v>
      </c>
      <c r="O1422" s="69"/>
      <c r="P1422" s="68">
        <f t="shared" si="170"/>
        <v>0</v>
      </c>
      <c r="Q1422" s="70"/>
      <c r="R1422" s="71">
        <v>0</v>
      </c>
      <c r="S1422" s="72"/>
      <c r="T1422" s="73">
        <f t="shared" si="171"/>
        <v>0</v>
      </c>
      <c r="U1422" s="73" t="e">
        <f t="shared" si="166"/>
        <v>#DIV/0!</v>
      </c>
    </row>
    <row r="1423" ht="16.5" hidden="1" customHeight="1">
      <c r="A1423" s="64" t="s">
        <v>40</v>
      </c>
      <c r="B1423" s="84" t="s">
        <v>1475</v>
      </c>
      <c r="C1423" s="84" t="s">
        <v>1740</v>
      </c>
      <c r="D1423" s="84" t="s">
        <v>1488</v>
      </c>
      <c r="E1423" s="75" t="s">
        <v>19</v>
      </c>
      <c r="F1423" s="75"/>
      <c r="G1423" s="67">
        <v>32229</v>
      </c>
      <c r="H1423" s="68">
        <f t="shared" si="172"/>
        <v>0</v>
      </c>
      <c r="I1423" s="69"/>
      <c r="J1423" s="68">
        <f t="shared" si="167"/>
        <v>0</v>
      </c>
      <c r="K1423" s="69"/>
      <c r="L1423" s="68">
        <f t="shared" si="168"/>
        <v>0</v>
      </c>
      <c r="M1423" s="69"/>
      <c r="N1423" s="68">
        <f t="shared" si="169"/>
        <v>0</v>
      </c>
      <c r="O1423" s="69"/>
      <c r="P1423" s="68">
        <f t="shared" si="170"/>
        <v>0</v>
      </c>
      <c r="Q1423" s="70"/>
      <c r="R1423" s="71">
        <v>0</v>
      </c>
      <c r="S1423" s="72"/>
      <c r="T1423" s="73">
        <f t="shared" si="171"/>
        <v>0</v>
      </c>
      <c r="U1423" s="73" t="e">
        <f t="shared" ref="U1423:U1486" si="173">T1423/S1423</f>
        <v>#DIV/0!</v>
      </c>
    </row>
    <row r="1424" ht="16.5" hidden="1" customHeight="1">
      <c r="A1424" s="64" t="s">
        <v>40</v>
      </c>
      <c r="B1424" s="84" t="s">
        <v>1475</v>
      </c>
      <c r="C1424" s="84" t="s">
        <v>1741</v>
      </c>
      <c r="D1424" s="84" t="s">
        <v>1488</v>
      </c>
      <c r="E1424" s="80" t="s">
        <v>19</v>
      </c>
      <c r="F1424" s="80"/>
      <c r="G1424" s="67">
        <v>32230</v>
      </c>
      <c r="H1424" s="68">
        <f t="shared" si="172"/>
        <v>0</v>
      </c>
      <c r="I1424" s="69"/>
      <c r="J1424" s="68">
        <f t="shared" si="167"/>
        <v>0</v>
      </c>
      <c r="K1424" s="69"/>
      <c r="L1424" s="68">
        <f t="shared" si="168"/>
        <v>0</v>
      </c>
      <c r="M1424" s="69"/>
      <c r="N1424" s="68">
        <f t="shared" si="169"/>
        <v>0</v>
      </c>
      <c r="O1424" s="69"/>
      <c r="P1424" s="68">
        <f t="shared" si="170"/>
        <v>0</v>
      </c>
      <c r="Q1424" s="70"/>
      <c r="R1424" s="71">
        <v>0</v>
      </c>
      <c r="S1424" s="72"/>
      <c r="T1424" s="73">
        <f t="shared" si="171"/>
        <v>0</v>
      </c>
      <c r="U1424" s="73" t="e">
        <f t="shared" si="173"/>
        <v>#DIV/0!</v>
      </c>
    </row>
    <row r="1425" ht="16.5" hidden="1" customHeight="1">
      <c r="A1425" s="64" t="s">
        <v>40</v>
      </c>
      <c r="B1425" s="65" t="s">
        <v>1475</v>
      </c>
      <c r="C1425" s="65" t="s">
        <v>1742</v>
      </c>
      <c r="D1425" s="65" t="s">
        <v>1488</v>
      </c>
      <c r="E1425" s="75" t="s">
        <v>19</v>
      </c>
      <c r="F1425" s="75"/>
      <c r="G1425" s="67">
        <v>32231</v>
      </c>
      <c r="H1425" s="68">
        <f t="shared" si="172"/>
        <v>0</v>
      </c>
      <c r="I1425" s="69"/>
      <c r="J1425" s="68">
        <f t="shared" si="167"/>
        <v>0</v>
      </c>
      <c r="K1425" s="69"/>
      <c r="L1425" s="68">
        <f t="shared" si="168"/>
        <v>0</v>
      </c>
      <c r="M1425" s="69"/>
      <c r="N1425" s="68">
        <f t="shared" si="169"/>
        <v>0</v>
      </c>
      <c r="O1425" s="69"/>
      <c r="P1425" s="68">
        <f t="shared" si="170"/>
        <v>0</v>
      </c>
      <c r="Q1425" s="70"/>
      <c r="R1425" s="71">
        <v>0</v>
      </c>
      <c r="S1425" s="72"/>
      <c r="T1425" s="73">
        <f t="shared" si="171"/>
        <v>0</v>
      </c>
      <c r="U1425" s="73" t="e">
        <f t="shared" si="173"/>
        <v>#DIV/0!</v>
      </c>
    </row>
    <row r="1426" ht="16.5" hidden="1" customHeight="1">
      <c r="A1426" s="64" t="s">
        <v>40</v>
      </c>
      <c r="B1426" s="65" t="s">
        <v>1475</v>
      </c>
      <c r="C1426" s="65" t="s">
        <v>1743</v>
      </c>
      <c r="D1426" s="65" t="s">
        <v>1488</v>
      </c>
      <c r="E1426" s="75" t="s">
        <v>19</v>
      </c>
      <c r="F1426" s="75"/>
      <c r="G1426" s="67">
        <v>32232</v>
      </c>
      <c r="H1426" s="68">
        <f t="shared" si="172"/>
        <v>0</v>
      </c>
      <c r="I1426" s="69"/>
      <c r="J1426" s="68">
        <f t="shared" ref="J1426:J1489" si="174">K1426*O$2</f>
        <v>0</v>
      </c>
      <c r="K1426" s="69"/>
      <c r="L1426" s="68">
        <f t="shared" ref="L1426:L1489" si="175">M1426*O$2</f>
        <v>0</v>
      </c>
      <c r="M1426" s="69"/>
      <c r="N1426" s="68">
        <f t="shared" ref="N1426:N1489" si="176">O1426*O$2</f>
        <v>0</v>
      </c>
      <c r="O1426" s="69"/>
      <c r="P1426" s="68">
        <f t="shared" ref="P1426:P1489" si="177">Q1426*O$2</f>
        <v>0</v>
      </c>
      <c r="Q1426" s="70"/>
      <c r="R1426" s="71">
        <v>0</v>
      </c>
      <c r="S1426" s="72"/>
      <c r="T1426" s="73">
        <f t="shared" si="171"/>
        <v>0</v>
      </c>
      <c r="U1426" s="73" t="e">
        <f t="shared" si="173"/>
        <v>#DIV/0!</v>
      </c>
    </row>
    <row r="1427" ht="16.5" hidden="1" customHeight="1">
      <c r="A1427" s="86" t="s">
        <v>280</v>
      </c>
      <c r="B1427" s="65" t="s">
        <v>1475</v>
      </c>
      <c r="C1427" s="65" t="s">
        <v>1744</v>
      </c>
      <c r="D1427" s="65" t="s">
        <v>1488</v>
      </c>
      <c r="E1427" s="75" t="s">
        <v>19</v>
      </c>
      <c r="F1427" s="75"/>
      <c r="G1427" s="67">
        <v>32233</v>
      </c>
      <c r="H1427" s="68">
        <f t="shared" si="172"/>
        <v>108.78</v>
      </c>
      <c r="I1427" s="69">
        <v>0.97999999999999998</v>
      </c>
      <c r="J1427" s="68">
        <f t="shared" si="174"/>
        <v>102.12</v>
      </c>
      <c r="K1427" s="69">
        <v>0.92000000000000004</v>
      </c>
      <c r="L1427" s="68">
        <f t="shared" si="175"/>
        <v>91.019999999999996</v>
      </c>
      <c r="M1427" s="69">
        <v>0.81999999999999995</v>
      </c>
      <c r="N1427" s="68">
        <f t="shared" si="176"/>
        <v>79.920000000000002</v>
      </c>
      <c r="O1427" s="69">
        <v>0.71999999999999997</v>
      </c>
      <c r="P1427" s="68">
        <f t="shared" si="177"/>
        <v>0</v>
      </c>
      <c r="Q1427" s="70"/>
      <c r="R1427" s="71">
        <v>0</v>
      </c>
      <c r="S1427" s="72"/>
      <c r="T1427" s="73">
        <f t="shared" si="171"/>
        <v>0</v>
      </c>
      <c r="U1427" s="76" t="e">
        <f t="shared" si="173"/>
        <v>#DIV/0!</v>
      </c>
    </row>
    <row r="1428" ht="16.5" hidden="1" customHeight="1">
      <c r="A1428" s="64" t="s">
        <v>40</v>
      </c>
      <c r="B1428" s="65" t="s">
        <v>1475</v>
      </c>
      <c r="C1428" s="65" t="s">
        <v>1745</v>
      </c>
      <c r="D1428" s="65" t="s">
        <v>1492</v>
      </c>
      <c r="E1428" s="80" t="s">
        <v>19</v>
      </c>
      <c r="F1428" s="80"/>
      <c r="G1428" s="67">
        <v>32234</v>
      </c>
      <c r="H1428" s="68">
        <f t="shared" si="172"/>
        <v>0</v>
      </c>
      <c r="I1428" s="69"/>
      <c r="J1428" s="68">
        <f t="shared" si="174"/>
        <v>0</v>
      </c>
      <c r="K1428" s="69"/>
      <c r="L1428" s="68">
        <f t="shared" si="175"/>
        <v>0</v>
      </c>
      <c r="M1428" s="69"/>
      <c r="N1428" s="68">
        <f t="shared" si="176"/>
        <v>0</v>
      </c>
      <c r="O1428" s="69"/>
      <c r="P1428" s="68">
        <f t="shared" si="177"/>
        <v>0</v>
      </c>
      <c r="Q1428" s="70"/>
      <c r="R1428" s="77">
        <v>0</v>
      </c>
      <c r="S1428" s="72"/>
      <c r="T1428" s="73">
        <f t="shared" si="171"/>
        <v>0</v>
      </c>
      <c r="U1428" s="73" t="e">
        <f t="shared" si="173"/>
        <v>#DIV/0!</v>
      </c>
    </row>
    <row r="1429" ht="16.5" hidden="1" customHeight="1">
      <c r="A1429" s="64" t="s">
        <v>40</v>
      </c>
      <c r="B1429" s="65" t="s">
        <v>1475</v>
      </c>
      <c r="C1429" s="65" t="s">
        <v>1746</v>
      </c>
      <c r="D1429" s="65" t="s">
        <v>1492</v>
      </c>
      <c r="E1429" s="75" t="s">
        <v>19</v>
      </c>
      <c r="F1429" s="75"/>
      <c r="G1429" s="67">
        <v>32235</v>
      </c>
      <c r="H1429" s="68">
        <f t="shared" si="172"/>
        <v>0</v>
      </c>
      <c r="I1429" s="69"/>
      <c r="J1429" s="68">
        <f t="shared" si="174"/>
        <v>0</v>
      </c>
      <c r="K1429" s="69"/>
      <c r="L1429" s="68">
        <f t="shared" si="175"/>
        <v>0</v>
      </c>
      <c r="M1429" s="69"/>
      <c r="N1429" s="68">
        <f t="shared" si="176"/>
        <v>0</v>
      </c>
      <c r="O1429" s="69"/>
      <c r="P1429" s="68">
        <f t="shared" si="177"/>
        <v>0</v>
      </c>
      <c r="Q1429" s="70"/>
      <c r="R1429" s="77">
        <v>0</v>
      </c>
      <c r="S1429" s="72"/>
      <c r="T1429" s="73">
        <f t="shared" si="171"/>
        <v>0</v>
      </c>
      <c r="U1429" s="73" t="e">
        <f t="shared" si="173"/>
        <v>#DIV/0!</v>
      </c>
    </row>
    <row r="1430" ht="16.5" hidden="1" customHeight="1">
      <c r="A1430" s="64" t="s">
        <v>40</v>
      </c>
      <c r="B1430" s="65" t="s">
        <v>1475</v>
      </c>
      <c r="C1430" s="65" t="s">
        <v>1747</v>
      </c>
      <c r="D1430" s="65" t="s">
        <v>1492</v>
      </c>
      <c r="E1430" s="80" t="s">
        <v>19</v>
      </c>
      <c r="F1430" s="80"/>
      <c r="G1430" s="67">
        <v>32236</v>
      </c>
      <c r="H1430" s="68">
        <f t="shared" si="172"/>
        <v>0</v>
      </c>
      <c r="I1430" s="69"/>
      <c r="J1430" s="68">
        <f t="shared" si="174"/>
        <v>0</v>
      </c>
      <c r="K1430" s="69"/>
      <c r="L1430" s="68">
        <f t="shared" si="175"/>
        <v>0</v>
      </c>
      <c r="M1430" s="69"/>
      <c r="N1430" s="68">
        <f t="shared" si="176"/>
        <v>0</v>
      </c>
      <c r="O1430" s="69"/>
      <c r="P1430" s="68">
        <f t="shared" si="177"/>
        <v>0</v>
      </c>
      <c r="Q1430" s="70"/>
      <c r="R1430" s="71">
        <v>0</v>
      </c>
      <c r="S1430" s="72"/>
      <c r="T1430" s="73">
        <f t="shared" si="171"/>
        <v>0</v>
      </c>
      <c r="U1430" s="73" t="e">
        <f t="shared" si="173"/>
        <v>#DIV/0!</v>
      </c>
    </row>
    <row r="1431" ht="16.5" hidden="1" customHeight="1">
      <c r="A1431" s="64" t="s">
        <v>40</v>
      </c>
      <c r="B1431" s="65" t="s">
        <v>1475</v>
      </c>
      <c r="C1431" s="65" t="s">
        <v>1748</v>
      </c>
      <c r="D1431" s="65" t="s">
        <v>1492</v>
      </c>
      <c r="E1431" s="75" t="s">
        <v>19</v>
      </c>
      <c r="F1431" s="75"/>
      <c r="G1431" s="67">
        <v>32237</v>
      </c>
      <c r="H1431" s="68">
        <f t="shared" si="172"/>
        <v>0</v>
      </c>
      <c r="I1431" s="69"/>
      <c r="J1431" s="68">
        <f t="shared" si="174"/>
        <v>0</v>
      </c>
      <c r="K1431" s="69"/>
      <c r="L1431" s="68">
        <f t="shared" si="175"/>
        <v>0</v>
      </c>
      <c r="M1431" s="69"/>
      <c r="N1431" s="68">
        <f t="shared" si="176"/>
        <v>0</v>
      </c>
      <c r="O1431" s="69"/>
      <c r="P1431" s="68">
        <f t="shared" si="177"/>
        <v>0</v>
      </c>
      <c r="Q1431" s="70"/>
      <c r="R1431" s="71">
        <v>0</v>
      </c>
      <c r="S1431" s="72"/>
      <c r="T1431" s="73">
        <f t="shared" si="171"/>
        <v>0</v>
      </c>
      <c r="U1431" s="73" t="e">
        <f t="shared" si="173"/>
        <v>#DIV/0!</v>
      </c>
    </row>
    <row r="1432" ht="16.5" hidden="1" customHeight="1">
      <c r="A1432" s="64" t="s">
        <v>40</v>
      </c>
      <c r="B1432" s="65" t="s">
        <v>1475</v>
      </c>
      <c r="C1432" s="65" t="s">
        <v>1749</v>
      </c>
      <c r="D1432" s="65" t="s">
        <v>1492</v>
      </c>
      <c r="E1432" s="75" t="s">
        <v>19</v>
      </c>
      <c r="F1432" s="75"/>
      <c r="G1432" s="67">
        <v>32238</v>
      </c>
      <c r="H1432" s="68">
        <f t="shared" si="172"/>
        <v>0</v>
      </c>
      <c r="I1432" s="69"/>
      <c r="J1432" s="68">
        <f t="shared" si="174"/>
        <v>0</v>
      </c>
      <c r="K1432" s="69"/>
      <c r="L1432" s="68">
        <f t="shared" si="175"/>
        <v>0</v>
      </c>
      <c r="M1432" s="69"/>
      <c r="N1432" s="68">
        <f t="shared" si="176"/>
        <v>0</v>
      </c>
      <c r="O1432" s="69"/>
      <c r="P1432" s="68">
        <f t="shared" si="177"/>
        <v>0</v>
      </c>
      <c r="Q1432" s="70"/>
      <c r="R1432" s="71">
        <v>0</v>
      </c>
      <c r="S1432" s="72"/>
      <c r="T1432" s="73">
        <f t="shared" si="171"/>
        <v>0</v>
      </c>
      <c r="U1432" s="73" t="e">
        <f t="shared" si="173"/>
        <v>#DIV/0!</v>
      </c>
    </row>
    <row r="1433" ht="16.5" hidden="1" customHeight="1">
      <c r="A1433" s="86" t="s">
        <v>280</v>
      </c>
      <c r="B1433" s="65" t="s">
        <v>1475</v>
      </c>
      <c r="C1433" s="65" t="s">
        <v>1750</v>
      </c>
      <c r="D1433" s="65" t="s">
        <v>1492</v>
      </c>
      <c r="E1433" s="75" t="s">
        <v>19</v>
      </c>
      <c r="F1433" s="75"/>
      <c r="G1433" s="67">
        <v>32239</v>
      </c>
      <c r="H1433" s="68">
        <f t="shared" si="172"/>
        <v>108.78</v>
      </c>
      <c r="I1433" s="69">
        <v>0.97999999999999998</v>
      </c>
      <c r="J1433" s="68">
        <f t="shared" si="174"/>
        <v>102.12</v>
      </c>
      <c r="K1433" s="69">
        <v>0.92000000000000004</v>
      </c>
      <c r="L1433" s="68">
        <f t="shared" si="175"/>
        <v>91.019999999999996</v>
      </c>
      <c r="M1433" s="69">
        <v>0.81999999999999995</v>
      </c>
      <c r="N1433" s="68">
        <f t="shared" si="176"/>
        <v>79.920000000000002</v>
      </c>
      <c r="O1433" s="69">
        <v>0.71999999999999997</v>
      </c>
      <c r="P1433" s="68">
        <f t="shared" si="177"/>
        <v>0</v>
      </c>
      <c r="Q1433" s="70"/>
      <c r="R1433" s="71">
        <v>0</v>
      </c>
      <c r="S1433" s="72"/>
      <c r="T1433" s="73">
        <f t="shared" si="171"/>
        <v>0</v>
      </c>
      <c r="U1433" s="76" t="e">
        <f t="shared" si="173"/>
        <v>#DIV/0!</v>
      </c>
    </row>
    <row r="1434" ht="16.5" hidden="1" customHeight="1">
      <c r="A1434" s="64" t="s">
        <v>40</v>
      </c>
      <c r="B1434" s="65" t="s">
        <v>1475</v>
      </c>
      <c r="C1434" s="65" t="s">
        <v>1751</v>
      </c>
      <c r="D1434" s="65" t="s">
        <v>1492</v>
      </c>
      <c r="E1434" s="75" t="s">
        <v>19</v>
      </c>
      <c r="F1434" s="75"/>
      <c r="G1434" s="67">
        <v>32240</v>
      </c>
      <c r="H1434" s="68">
        <f t="shared" si="172"/>
        <v>0</v>
      </c>
      <c r="I1434" s="69"/>
      <c r="J1434" s="68">
        <f t="shared" si="174"/>
        <v>0</v>
      </c>
      <c r="K1434" s="69"/>
      <c r="L1434" s="68">
        <f t="shared" si="175"/>
        <v>0</v>
      </c>
      <c r="M1434" s="69"/>
      <c r="N1434" s="68">
        <f t="shared" si="176"/>
        <v>0</v>
      </c>
      <c r="O1434" s="69"/>
      <c r="P1434" s="68">
        <f t="shared" si="177"/>
        <v>0</v>
      </c>
      <c r="Q1434" s="70"/>
      <c r="R1434" s="71">
        <v>0</v>
      </c>
      <c r="S1434" s="72"/>
      <c r="T1434" s="73">
        <f t="shared" si="171"/>
        <v>0</v>
      </c>
      <c r="U1434" s="73" t="e">
        <f t="shared" si="173"/>
        <v>#DIV/0!</v>
      </c>
    </row>
    <row r="1435" ht="16.5" hidden="1" customHeight="1">
      <c r="A1435" s="64" t="s">
        <v>40</v>
      </c>
      <c r="B1435" s="65" t="s">
        <v>1475</v>
      </c>
      <c r="C1435" s="65" t="s">
        <v>1752</v>
      </c>
      <c r="D1435" s="65" t="s">
        <v>1492</v>
      </c>
      <c r="E1435" s="80" t="s">
        <v>19</v>
      </c>
      <c r="F1435" s="80"/>
      <c r="G1435" s="67">
        <v>32241</v>
      </c>
      <c r="H1435" s="68">
        <f t="shared" si="172"/>
        <v>0</v>
      </c>
      <c r="I1435" s="69"/>
      <c r="J1435" s="68">
        <f t="shared" si="174"/>
        <v>0</v>
      </c>
      <c r="K1435" s="69"/>
      <c r="L1435" s="68">
        <f t="shared" si="175"/>
        <v>0</v>
      </c>
      <c r="M1435" s="69"/>
      <c r="N1435" s="68">
        <f t="shared" si="176"/>
        <v>0</v>
      </c>
      <c r="O1435" s="69"/>
      <c r="P1435" s="68">
        <f t="shared" si="177"/>
        <v>0</v>
      </c>
      <c r="Q1435" s="70"/>
      <c r="R1435" s="71">
        <v>0</v>
      </c>
      <c r="S1435" s="72"/>
      <c r="T1435" s="73">
        <f t="shared" si="171"/>
        <v>0</v>
      </c>
      <c r="U1435" s="73" t="e">
        <f t="shared" si="173"/>
        <v>#DIV/0!</v>
      </c>
    </row>
    <row r="1436" ht="16.5" hidden="1" customHeight="1">
      <c r="A1436" s="64" t="s">
        <v>40</v>
      </c>
      <c r="B1436" s="65" t="s">
        <v>1475</v>
      </c>
      <c r="C1436" s="65" t="s">
        <v>1753</v>
      </c>
      <c r="D1436" s="65" t="s">
        <v>1492</v>
      </c>
      <c r="E1436" s="75" t="s">
        <v>19</v>
      </c>
      <c r="F1436" s="75"/>
      <c r="G1436" s="67">
        <v>32242</v>
      </c>
      <c r="H1436" s="68">
        <f t="shared" si="172"/>
        <v>0</v>
      </c>
      <c r="I1436" s="69"/>
      <c r="J1436" s="68">
        <f t="shared" si="174"/>
        <v>0</v>
      </c>
      <c r="K1436" s="69"/>
      <c r="L1436" s="68">
        <f t="shared" si="175"/>
        <v>0</v>
      </c>
      <c r="M1436" s="69"/>
      <c r="N1436" s="68">
        <f t="shared" si="176"/>
        <v>0</v>
      </c>
      <c r="O1436" s="69"/>
      <c r="P1436" s="68">
        <f t="shared" si="177"/>
        <v>0</v>
      </c>
      <c r="Q1436" s="70"/>
      <c r="R1436" s="71">
        <v>0</v>
      </c>
      <c r="S1436" s="72"/>
      <c r="T1436" s="73">
        <f t="shared" si="171"/>
        <v>0</v>
      </c>
      <c r="U1436" s="73" t="e">
        <f t="shared" si="173"/>
        <v>#DIV/0!</v>
      </c>
    </row>
    <row r="1437" ht="16.5" hidden="1" customHeight="1">
      <c r="A1437" s="64" t="s">
        <v>40</v>
      </c>
      <c r="B1437" s="65" t="s">
        <v>1475</v>
      </c>
      <c r="C1437" s="65" t="s">
        <v>1754</v>
      </c>
      <c r="D1437" s="65" t="s">
        <v>1513</v>
      </c>
      <c r="E1437" s="75" t="s">
        <v>19</v>
      </c>
      <c r="F1437" s="75"/>
      <c r="G1437" s="67">
        <v>32243</v>
      </c>
      <c r="H1437" s="68">
        <f t="shared" si="172"/>
        <v>0</v>
      </c>
      <c r="I1437" s="69"/>
      <c r="J1437" s="68">
        <f t="shared" si="174"/>
        <v>0</v>
      </c>
      <c r="K1437" s="69"/>
      <c r="L1437" s="68">
        <f t="shared" si="175"/>
        <v>0</v>
      </c>
      <c r="M1437" s="69"/>
      <c r="N1437" s="68">
        <f t="shared" si="176"/>
        <v>0</v>
      </c>
      <c r="O1437" s="69"/>
      <c r="P1437" s="68">
        <f t="shared" si="177"/>
        <v>0</v>
      </c>
      <c r="Q1437" s="70"/>
      <c r="R1437" s="71">
        <v>0</v>
      </c>
      <c r="S1437" s="72"/>
      <c r="T1437" s="73">
        <f t="shared" si="171"/>
        <v>0</v>
      </c>
      <c r="U1437" s="73" t="e">
        <f t="shared" si="173"/>
        <v>#DIV/0!</v>
      </c>
    </row>
    <row r="1438" ht="16.5" hidden="1" customHeight="1">
      <c r="A1438" s="64" t="s">
        <v>40</v>
      </c>
      <c r="B1438" s="65" t="s">
        <v>1475</v>
      </c>
      <c r="C1438" s="65" t="s">
        <v>1755</v>
      </c>
      <c r="D1438" s="65" t="s">
        <v>1513</v>
      </c>
      <c r="E1438" s="80" t="s">
        <v>19</v>
      </c>
      <c r="F1438" s="80"/>
      <c r="G1438" s="67">
        <v>32244</v>
      </c>
      <c r="H1438" s="68">
        <f t="shared" si="172"/>
        <v>0</v>
      </c>
      <c r="I1438" s="69"/>
      <c r="J1438" s="68">
        <f t="shared" si="174"/>
        <v>0</v>
      </c>
      <c r="K1438" s="69"/>
      <c r="L1438" s="68">
        <f t="shared" si="175"/>
        <v>0</v>
      </c>
      <c r="M1438" s="69"/>
      <c r="N1438" s="68">
        <f t="shared" si="176"/>
        <v>0</v>
      </c>
      <c r="O1438" s="69"/>
      <c r="P1438" s="68">
        <f t="shared" si="177"/>
        <v>0</v>
      </c>
      <c r="Q1438" s="70"/>
      <c r="R1438" s="71">
        <v>0</v>
      </c>
      <c r="S1438" s="72"/>
      <c r="T1438" s="73">
        <f t="shared" si="171"/>
        <v>0</v>
      </c>
      <c r="U1438" s="73" t="e">
        <f t="shared" si="173"/>
        <v>#DIV/0!</v>
      </c>
    </row>
    <row r="1439" ht="16.5" hidden="1" customHeight="1">
      <c r="A1439" s="64" t="s">
        <v>40</v>
      </c>
      <c r="B1439" s="65" t="s">
        <v>1475</v>
      </c>
      <c r="C1439" s="65" t="s">
        <v>1756</v>
      </c>
      <c r="D1439" s="65" t="s">
        <v>1513</v>
      </c>
      <c r="E1439" s="75" t="s">
        <v>19</v>
      </c>
      <c r="F1439" s="75"/>
      <c r="G1439" s="67">
        <v>32245</v>
      </c>
      <c r="H1439" s="68">
        <f t="shared" si="172"/>
        <v>0</v>
      </c>
      <c r="I1439" s="69"/>
      <c r="J1439" s="68">
        <f t="shared" si="174"/>
        <v>0</v>
      </c>
      <c r="K1439" s="69"/>
      <c r="L1439" s="68">
        <f t="shared" si="175"/>
        <v>0</v>
      </c>
      <c r="M1439" s="69"/>
      <c r="N1439" s="68">
        <f t="shared" si="176"/>
        <v>0</v>
      </c>
      <c r="O1439" s="69"/>
      <c r="P1439" s="68">
        <f t="shared" si="177"/>
        <v>0</v>
      </c>
      <c r="Q1439" s="70"/>
      <c r="R1439" s="71">
        <v>0</v>
      </c>
      <c r="S1439" s="72"/>
      <c r="T1439" s="73">
        <f t="shared" si="171"/>
        <v>0</v>
      </c>
      <c r="U1439" s="73" t="e">
        <f t="shared" si="173"/>
        <v>#DIV/0!</v>
      </c>
    </row>
    <row r="1440" ht="16.5" hidden="1" customHeight="1">
      <c r="A1440" s="64" t="s">
        <v>40</v>
      </c>
      <c r="B1440" s="65" t="s">
        <v>1475</v>
      </c>
      <c r="C1440" s="65" t="s">
        <v>1757</v>
      </c>
      <c r="D1440" s="65" t="s">
        <v>1513</v>
      </c>
      <c r="E1440" s="80" t="s">
        <v>19</v>
      </c>
      <c r="F1440" s="80"/>
      <c r="G1440" s="67">
        <v>32246</v>
      </c>
      <c r="H1440" s="68">
        <f t="shared" si="172"/>
        <v>0</v>
      </c>
      <c r="I1440" s="69"/>
      <c r="J1440" s="68">
        <f t="shared" si="174"/>
        <v>0</v>
      </c>
      <c r="K1440" s="69"/>
      <c r="L1440" s="68">
        <f t="shared" si="175"/>
        <v>0</v>
      </c>
      <c r="M1440" s="69"/>
      <c r="N1440" s="68">
        <f t="shared" si="176"/>
        <v>0</v>
      </c>
      <c r="O1440" s="69"/>
      <c r="P1440" s="68">
        <f t="shared" si="177"/>
        <v>0</v>
      </c>
      <c r="Q1440" s="70"/>
      <c r="R1440" s="77">
        <v>0</v>
      </c>
      <c r="S1440" s="72"/>
      <c r="T1440" s="73">
        <f t="shared" si="171"/>
        <v>0</v>
      </c>
      <c r="U1440" s="73" t="e">
        <f t="shared" si="173"/>
        <v>#DIV/0!</v>
      </c>
    </row>
    <row r="1441" ht="16.5" hidden="1" customHeight="1">
      <c r="A1441" s="64" t="s">
        <v>40</v>
      </c>
      <c r="B1441" s="65" t="s">
        <v>1475</v>
      </c>
      <c r="C1441" s="65" t="s">
        <v>1758</v>
      </c>
      <c r="D1441" s="65" t="s">
        <v>1513</v>
      </c>
      <c r="E1441" s="75" t="s">
        <v>19</v>
      </c>
      <c r="F1441" s="75"/>
      <c r="G1441" s="67">
        <v>32247</v>
      </c>
      <c r="H1441" s="68">
        <f t="shared" si="172"/>
        <v>0</v>
      </c>
      <c r="I1441" s="69"/>
      <c r="J1441" s="68">
        <f t="shared" si="174"/>
        <v>0</v>
      </c>
      <c r="K1441" s="69"/>
      <c r="L1441" s="68">
        <f t="shared" si="175"/>
        <v>0</v>
      </c>
      <c r="M1441" s="69"/>
      <c r="N1441" s="68">
        <f t="shared" si="176"/>
        <v>0</v>
      </c>
      <c r="O1441" s="69"/>
      <c r="P1441" s="68">
        <f t="shared" si="177"/>
        <v>0</v>
      </c>
      <c r="Q1441" s="70"/>
      <c r="R1441" s="71">
        <v>0</v>
      </c>
      <c r="S1441" s="72"/>
      <c r="T1441" s="73">
        <f t="shared" si="171"/>
        <v>0</v>
      </c>
      <c r="U1441" s="73" t="e">
        <f t="shared" si="173"/>
        <v>#DIV/0!</v>
      </c>
    </row>
    <row r="1442" ht="16.5" hidden="1" customHeight="1">
      <c r="A1442" s="64" t="s">
        <v>65</v>
      </c>
      <c r="B1442" s="65" t="s">
        <v>1475</v>
      </c>
      <c r="C1442" s="65" t="s">
        <v>1759</v>
      </c>
      <c r="D1442" s="65" t="s">
        <v>1553</v>
      </c>
      <c r="E1442" s="75" t="s">
        <v>19</v>
      </c>
      <c r="F1442" s="75"/>
      <c r="G1442" s="67">
        <v>32248</v>
      </c>
      <c r="H1442" s="68">
        <f t="shared" si="172"/>
        <v>0</v>
      </c>
      <c r="I1442" s="69"/>
      <c r="J1442" s="68">
        <f t="shared" si="174"/>
        <v>0</v>
      </c>
      <c r="K1442" s="69"/>
      <c r="L1442" s="68">
        <f t="shared" si="175"/>
        <v>0</v>
      </c>
      <c r="M1442" s="69"/>
      <c r="N1442" s="68">
        <f t="shared" si="176"/>
        <v>0</v>
      </c>
      <c r="O1442" s="69"/>
      <c r="P1442" s="68">
        <f t="shared" si="177"/>
        <v>0</v>
      </c>
      <c r="Q1442" s="70"/>
      <c r="R1442" s="71">
        <v>0</v>
      </c>
      <c r="S1442" s="72"/>
      <c r="T1442" s="73">
        <f t="shared" si="171"/>
        <v>0</v>
      </c>
      <c r="U1442" s="73" t="e">
        <f t="shared" si="173"/>
        <v>#DIV/0!</v>
      </c>
    </row>
    <row r="1443" ht="16.5" hidden="1" customHeight="1">
      <c r="A1443" s="64" t="s">
        <v>65</v>
      </c>
      <c r="B1443" s="65" t="s">
        <v>1475</v>
      </c>
      <c r="C1443" s="65" t="s">
        <v>1760</v>
      </c>
      <c r="D1443" s="65" t="s">
        <v>1521</v>
      </c>
      <c r="E1443" s="75" t="s">
        <v>19</v>
      </c>
      <c r="F1443" s="75"/>
      <c r="G1443" s="67">
        <v>32249</v>
      </c>
      <c r="H1443" s="68">
        <f t="shared" si="172"/>
        <v>0</v>
      </c>
      <c r="I1443" s="69"/>
      <c r="J1443" s="68">
        <f t="shared" si="174"/>
        <v>0</v>
      </c>
      <c r="K1443" s="69"/>
      <c r="L1443" s="68">
        <f t="shared" si="175"/>
        <v>0</v>
      </c>
      <c r="M1443" s="69"/>
      <c r="N1443" s="68">
        <f t="shared" si="176"/>
        <v>0</v>
      </c>
      <c r="O1443" s="69"/>
      <c r="P1443" s="68">
        <f t="shared" si="177"/>
        <v>0</v>
      </c>
      <c r="Q1443" s="70"/>
      <c r="R1443" s="71">
        <v>0</v>
      </c>
      <c r="S1443" s="72"/>
      <c r="T1443" s="73">
        <f t="shared" si="171"/>
        <v>0</v>
      </c>
      <c r="U1443" s="73" t="e">
        <f t="shared" si="173"/>
        <v>#DIV/0!</v>
      </c>
    </row>
    <row r="1444" ht="16.5" hidden="1" customHeight="1">
      <c r="A1444" s="64" t="s">
        <v>65</v>
      </c>
      <c r="B1444" s="65" t="s">
        <v>1475</v>
      </c>
      <c r="C1444" s="65" t="s">
        <v>1761</v>
      </c>
      <c r="D1444" s="65" t="s">
        <v>1762</v>
      </c>
      <c r="E1444" s="75"/>
      <c r="F1444" s="75"/>
      <c r="G1444" s="67">
        <v>32250</v>
      </c>
      <c r="H1444" s="68">
        <f t="shared" si="172"/>
        <v>85.469999999999999</v>
      </c>
      <c r="I1444" s="69">
        <v>0.77000000000000002</v>
      </c>
      <c r="J1444" s="68">
        <f t="shared" si="174"/>
        <v>74.370000000000005</v>
      </c>
      <c r="K1444" s="69">
        <v>0.67000000000000004</v>
      </c>
      <c r="L1444" s="68">
        <f t="shared" si="175"/>
        <v>64.379999999999995</v>
      </c>
      <c r="M1444" s="69">
        <v>0.57999999999999996</v>
      </c>
      <c r="N1444" s="68">
        <f t="shared" si="176"/>
        <v>53.280000000000001</v>
      </c>
      <c r="O1444" s="69">
        <v>0.47999999999999998</v>
      </c>
      <c r="P1444" s="68">
        <f t="shared" si="177"/>
        <v>0</v>
      </c>
      <c r="Q1444" s="70"/>
      <c r="R1444" s="77">
        <v>0</v>
      </c>
      <c r="S1444" s="72"/>
      <c r="T1444" s="73">
        <f t="shared" si="171"/>
        <v>0</v>
      </c>
      <c r="U1444" s="76" t="e">
        <f t="shared" si="173"/>
        <v>#DIV/0!</v>
      </c>
    </row>
    <row r="1445" ht="16.5" hidden="1" customHeight="1">
      <c r="A1445" s="64" t="s">
        <v>65</v>
      </c>
      <c r="B1445" s="65" t="s">
        <v>1475</v>
      </c>
      <c r="C1445" s="65" t="s">
        <v>1763</v>
      </c>
      <c r="D1445" s="65" t="s">
        <v>1656</v>
      </c>
      <c r="E1445" s="75" t="s">
        <v>19</v>
      </c>
      <c r="F1445" s="75"/>
      <c r="G1445" s="67">
        <v>32251</v>
      </c>
      <c r="H1445" s="68">
        <f t="shared" si="172"/>
        <v>0</v>
      </c>
      <c r="I1445" s="69"/>
      <c r="J1445" s="68">
        <f t="shared" si="174"/>
        <v>0</v>
      </c>
      <c r="K1445" s="69"/>
      <c r="L1445" s="68">
        <f t="shared" si="175"/>
        <v>0</v>
      </c>
      <c r="M1445" s="69"/>
      <c r="N1445" s="68">
        <f t="shared" si="176"/>
        <v>0</v>
      </c>
      <c r="O1445" s="69"/>
      <c r="P1445" s="68">
        <f t="shared" si="177"/>
        <v>0</v>
      </c>
      <c r="Q1445" s="70"/>
      <c r="R1445" s="77">
        <v>0</v>
      </c>
      <c r="S1445" s="72"/>
      <c r="T1445" s="73">
        <f t="shared" si="171"/>
        <v>0</v>
      </c>
      <c r="U1445" s="73" t="e">
        <f t="shared" si="173"/>
        <v>#DIV/0!</v>
      </c>
    </row>
    <row r="1446" ht="16.5" hidden="1" customHeight="1">
      <c r="A1446" s="64" t="s">
        <v>40</v>
      </c>
      <c r="B1446" s="65" t="s">
        <v>1475</v>
      </c>
      <c r="C1446" s="65" t="s">
        <v>1764</v>
      </c>
      <c r="D1446" s="65" t="s">
        <v>1722</v>
      </c>
      <c r="E1446" s="80" t="s">
        <v>19</v>
      </c>
      <c r="F1446" s="80"/>
      <c r="G1446" s="67">
        <v>32252</v>
      </c>
      <c r="H1446" s="68">
        <f t="shared" si="172"/>
        <v>0</v>
      </c>
      <c r="I1446" s="69"/>
      <c r="J1446" s="68">
        <f t="shared" si="174"/>
        <v>0</v>
      </c>
      <c r="K1446" s="69"/>
      <c r="L1446" s="68">
        <f t="shared" si="175"/>
        <v>0</v>
      </c>
      <c r="M1446" s="69"/>
      <c r="N1446" s="68">
        <f t="shared" si="176"/>
        <v>0</v>
      </c>
      <c r="O1446" s="69"/>
      <c r="P1446" s="68">
        <f t="shared" si="177"/>
        <v>0</v>
      </c>
      <c r="Q1446" s="70"/>
      <c r="R1446" s="71">
        <v>0</v>
      </c>
      <c r="S1446" s="72"/>
      <c r="T1446" s="73">
        <f t="shared" si="171"/>
        <v>0</v>
      </c>
      <c r="U1446" s="73" t="e">
        <f t="shared" si="173"/>
        <v>#DIV/0!</v>
      </c>
    </row>
    <row r="1447" ht="16.5" hidden="1" customHeight="1">
      <c r="A1447" s="64" t="s">
        <v>40</v>
      </c>
      <c r="B1447" s="65" t="s">
        <v>1475</v>
      </c>
      <c r="C1447" s="65" t="s">
        <v>1765</v>
      </c>
      <c r="D1447" s="65" t="s">
        <v>1722</v>
      </c>
      <c r="E1447" s="80" t="s">
        <v>19</v>
      </c>
      <c r="F1447" s="80"/>
      <c r="G1447" s="67">
        <v>32253</v>
      </c>
      <c r="H1447" s="68">
        <f t="shared" si="172"/>
        <v>0</v>
      </c>
      <c r="I1447" s="69"/>
      <c r="J1447" s="68">
        <f t="shared" si="174"/>
        <v>0</v>
      </c>
      <c r="K1447" s="69"/>
      <c r="L1447" s="68">
        <f t="shared" si="175"/>
        <v>0</v>
      </c>
      <c r="M1447" s="69"/>
      <c r="N1447" s="68">
        <f t="shared" si="176"/>
        <v>0</v>
      </c>
      <c r="O1447" s="69"/>
      <c r="P1447" s="68">
        <f t="shared" si="177"/>
        <v>0</v>
      </c>
      <c r="Q1447" s="70"/>
      <c r="R1447" s="71">
        <v>0</v>
      </c>
      <c r="S1447" s="72"/>
      <c r="T1447" s="73">
        <f t="shared" si="171"/>
        <v>0</v>
      </c>
      <c r="U1447" s="73" t="e">
        <f t="shared" si="173"/>
        <v>#DIV/0!</v>
      </c>
    </row>
    <row r="1448" ht="16.5" hidden="1" customHeight="1">
      <c r="A1448" s="64" t="s">
        <v>40</v>
      </c>
      <c r="B1448" s="65" t="s">
        <v>1475</v>
      </c>
      <c r="C1448" s="65" t="s">
        <v>1766</v>
      </c>
      <c r="D1448" s="65" t="s">
        <v>1722</v>
      </c>
      <c r="E1448" s="80" t="s">
        <v>19</v>
      </c>
      <c r="F1448" s="80"/>
      <c r="G1448" s="67">
        <v>32254</v>
      </c>
      <c r="H1448" s="68">
        <f t="shared" si="172"/>
        <v>0</v>
      </c>
      <c r="I1448" s="69"/>
      <c r="J1448" s="68">
        <f t="shared" si="174"/>
        <v>0</v>
      </c>
      <c r="K1448" s="69"/>
      <c r="L1448" s="68">
        <f t="shared" si="175"/>
        <v>0</v>
      </c>
      <c r="M1448" s="69"/>
      <c r="N1448" s="68">
        <f t="shared" si="176"/>
        <v>0</v>
      </c>
      <c r="O1448" s="69"/>
      <c r="P1448" s="68">
        <f t="shared" si="177"/>
        <v>0</v>
      </c>
      <c r="Q1448" s="70"/>
      <c r="R1448" s="71">
        <v>0</v>
      </c>
      <c r="S1448" s="72"/>
      <c r="T1448" s="73">
        <f t="shared" si="171"/>
        <v>0</v>
      </c>
      <c r="U1448" s="73" t="e">
        <f t="shared" si="173"/>
        <v>#DIV/0!</v>
      </c>
    </row>
    <row r="1449" ht="16.5" hidden="1" customHeight="1">
      <c r="A1449" s="64" t="s">
        <v>40</v>
      </c>
      <c r="B1449" s="84" t="s">
        <v>1475</v>
      </c>
      <c r="C1449" s="84" t="s">
        <v>1767</v>
      </c>
      <c r="D1449" s="84" t="s">
        <v>1722</v>
      </c>
      <c r="E1449" s="80" t="s">
        <v>19</v>
      </c>
      <c r="F1449" s="80"/>
      <c r="G1449" s="100">
        <v>32255</v>
      </c>
      <c r="H1449" s="68">
        <f t="shared" si="172"/>
        <v>0</v>
      </c>
      <c r="I1449" s="69"/>
      <c r="J1449" s="68">
        <f t="shared" si="174"/>
        <v>0</v>
      </c>
      <c r="K1449" s="69"/>
      <c r="L1449" s="68">
        <f t="shared" si="175"/>
        <v>0</v>
      </c>
      <c r="M1449" s="69"/>
      <c r="N1449" s="68">
        <f t="shared" si="176"/>
        <v>0</v>
      </c>
      <c r="O1449" s="69"/>
      <c r="P1449" s="68">
        <f t="shared" si="177"/>
        <v>0</v>
      </c>
      <c r="Q1449" s="70"/>
      <c r="R1449" s="71">
        <v>0</v>
      </c>
      <c r="S1449" s="72"/>
      <c r="T1449" s="73">
        <f t="shared" si="171"/>
        <v>0</v>
      </c>
      <c r="U1449" s="73" t="e">
        <f t="shared" si="173"/>
        <v>#DIV/0!</v>
      </c>
    </row>
    <row r="1450" ht="16.5" hidden="1" customHeight="1">
      <c r="A1450" s="64" t="s">
        <v>40</v>
      </c>
      <c r="B1450" s="84" t="s">
        <v>1475</v>
      </c>
      <c r="C1450" s="84" t="s">
        <v>1768</v>
      </c>
      <c r="D1450" s="84" t="s">
        <v>1722</v>
      </c>
      <c r="E1450" s="80" t="s">
        <v>19</v>
      </c>
      <c r="F1450" s="80"/>
      <c r="G1450" s="100">
        <v>32256</v>
      </c>
      <c r="H1450" s="68">
        <f t="shared" si="172"/>
        <v>0</v>
      </c>
      <c r="I1450" s="69"/>
      <c r="J1450" s="68">
        <f t="shared" si="174"/>
        <v>0</v>
      </c>
      <c r="K1450" s="69"/>
      <c r="L1450" s="68">
        <f t="shared" si="175"/>
        <v>0</v>
      </c>
      <c r="M1450" s="69"/>
      <c r="N1450" s="68">
        <f t="shared" si="176"/>
        <v>0</v>
      </c>
      <c r="O1450" s="69"/>
      <c r="P1450" s="68">
        <f t="shared" si="177"/>
        <v>0</v>
      </c>
      <c r="Q1450" s="70"/>
      <c r="R1450" s="71">
        <v>0</v>
      </c>
      <c r="S1450" s="72"/>
      <c r="T1450" s="73">
        <f t="shared" si="171"/>
        <v>0</v>
      </c>
      <c r="U1450" s="73" t="e">
        <f t="shared" si="173"/>
        <v>#DIV/0!</v>
      </c>
    </row>
    <row r="1451" ht="16.5" hidden="1" customHeight="1">
      <c r="A1451" s="64" t="s">
        <v>40</v>
      </c>
      <c r="B1451" s="84" t="s">
        <v>1475</v>
      </c>
      <c r="C1451" s="84" t="s">
        <v>1769</v>
      </c>
      <c r="D1451" s="84" t="s">
        <v>1722</v>
      </c>
      <c r="E1451" s="80" t="s">
        <v>19</v>
      </c>
      <c r="F1451" s="80"/>
      <c r="G1451" s="100">
        <v>32257</v>
      </c>
      <c r="H1451" s="68">
        <f t="shared" si="172"/>
        <v>0</v>
      </c>
      <c r="I1451" s="69"/>
      <c r="J1451" s="68">
        <f t="shared" si="174"/>
        <v>0</v>
      </c>
      <c r="K1451" s="69"/>
      <c r="L1451" s="68">
        <f t="shared" si="175"/>
        <v>0</v>
      </c>
      <c r="M1451" s="69"/>
      <c r="N1451" s="68">
        <f t="shared" si="176"/>
        <v>0</v>
      </c>
      <c r="O1451" s="69"/>
      <c r="P1451" s="68">
        <f t="shared" si="177"/>
        <v>0</v>
      </c>
      <c r="Q1451" s="70"/>
      <c r="R1451" s="71">
        <v>0</v>
      </c>
      <c r="S1451" s="72"/>
      <c r="T1451" s="73">
        <f t="shared" si="171"/>
        <v>0</v>
      </c>
      <c r="U1451" s="73" t="e">
        <f t="shared" si="173"/>
        <v>#DIV/0!</v>
      </c>
    </row>
    <row r="1452" ht="16.5" hidden="1" customHeight="1">
      <c r="A1452" s="64" t="s">
        <v>40</v>
      </c>
      <c r="B1452" s="84" t="s">
        <v>1475</v>
      </c>
      <c r="C1452" s="84" t="s">
        <v>1770</v>
      </c>
      <c r="D1452" s="84" t="s">
        <v>1722</v>
      </c>
      <c r="E1452" s="80" t="s">
        <v>19</v>
      </c>
      <c r="F1452" s="80"/>
      <c r="G1452" s="100">
        <v>32258</v>
      </c>
      <c r="H1452" s="68">
        <f t="shared" si="172"/>
        <v>0</v>
      </c>
      <c r="I1452" s="69"/>
      <c r="J1452" s="68">
        <f t="shared" si="174"/>
        <v>0</v>
      </c>
      <c r="K1452" s="69"/>
      <c r="L1452" s="68">
        <f t="shared" si="175"/>
        <v>0</v>
      </c>
      <c r="M1452" s="69"/>
      <c r="N1452" s="68">
        <f t="shared" si="176"/>
        <v>0</v>
      </c>
      <c r="O1452" s="69"/>
      <c r="P1452" s="68">
        <f t="shared" si="177"/>
        <v>0</v>
      </c>
      <c r="Q1452" s="70"/>
      <c r="R1452" s="71">
        <v>0</v>
      </c>
      <c r="S1452" s="72"/>
      <c r="T1452" s="73">
        <f t="shared" si="171"/>
        <v>0</v>
      </c>
      <c r="U1452" s="73" t="e">
        <f t="shared" si="173"/>
        <v>#DIV/0!</v>
      </c>
    </row>
    <row r="1453" ht="16.5" hidden="1" customHeight="1">
      <c r="A1453" s="64" t="s">
        <v>40</v>
      </c>
      <c r="B1453" s="84" t="s">
        <v>1475</v>
      </c>
      <c r="C1453" s="84" t="s">
        <v>1771</v>
      </c>
      <c r="D1453" s="84" t="s">
        <v>1722</v>
      </c>
      <c r="E1453" s="80" t="s">
        <v>19</v>
      </c>
      <c r="F1453" s="80"/>
      <c r="G1453" s="100">
        <v>32259</v>
      </c>
      <c r="H1453" s="68">
        <f t="shared" si="172"/>
        <v>0</v>
      </c>
      <c r="I1453" s="69"/>
      <c r="J1453" s="68">
        <f t="shared" si="174"/>
        <v>0</v>
      </c>
      <c r="K1453" s="69"/>
      <c r="L1453" s="68">
        <f t="shared" si="175"/>
        <v>0</v>
      </c>
      <c r="M1453" s="69"/>
      <c r="N1453" s="68">
        <f t="shared" si="176"/>
        <v>0</v>
      </c>
      <c r="O1453" s="69"/>
      <c r="P1453" s="68">
        <f t="shared" si="177"/>
        <v>0</v>
      </c>
      <c r="Q1453" s="70"/>
      <c r="R1453" s="71">
        <v>0</v>
      </c>
      <c r="S1453" s="72"/>
      <c r="T1453" s="73">
        <f t="shared" si="171"/>
        <v>0</v>
      </c>
      <c r="U1453" s="73" t="e">
        <f t="shared" si="173"/>
        <v>#DIV/0!</v>
      </c>
    </row>
    <row r="1454" ht="16.5" hidden="1" customHeight="1">
      <c r="A1454" s="64" t="s">
        <v>40</v>
      </c>
      <c r="B1454" s="84" t="s">
        <v>1475</v>
      </c>
      <c r="C1454" s="84" t="s">
        <v>1772</v>
      </c>
      <c r="D1454" s="84" t="s">
        <v>1773</v>
      </c>
      <c r="E1454" s="80" t="s">
        <v>19</v>
      </c>
      <c r="F1454" s="80"/>
      <c r="G1454" s="100">
        <v>32260</v>
      </c>
      <c r="H1454" s="68">
        <f t="shared" si="172"/>
        <v>0</v>
      </c>
      <c r="I1454" s="69"/>
      <c r="J1454" s="68">
        <f t="shared" si="174"/>
        <v>0</v>
      </c>
      <c r="K1454" s="69"/>
      <c r="L1454" s="68">
        <f t="shared" si="175"/>
        <v>0</v>
      </c>
      <c r="M1454" s="69"/>
      <c r="N1454" s="68">
        <f t="shared" si="176"/>
        <v>0</v>
      </c>
      <c r="O1454" s="69"/>
      <c r="P1454" s="68">
        <f t="shared" si="177"/>
        <v>0</v>
      </c>
      <c r="Q1454" s="70"/>
      <c r="R1454" s="71">
        <v>0</v>
      </c>
      <c r="S1454" s="72"/>
      <c r="T1454" s="73">
        <f t="shared" si="171"/>
        <v>0</v>
      </c>
      <c r="U1454" s="73" t="e">
        <f t="shared" si="173"/>
        <v>#DIV/0!</v>
      </c>
    </row>
    <row r="1455" ht="16.5" hidden="1" customHeight="1">
      <c r="A1455" s="64" t="s">
        <v>44</v>
      </c>
      <c r="B1455" s="84" t="s">
        <v>1475</v>
      </c>
      <c r="C1455" s="84" t="s">
        <v>1774</v>
      </c>
      <c r="D1455" s="84" t="s">
        <v>1775</v>
      </c>
      <c r="E1455" s="80"/>
      <c r="F1455" s="80"/>
      <c r="G1455" s="100">
        <v>32261</v>
      </c>
      <c r="H1455" s="68">
        <f t="shared" si="172"/>
        <v>78.810000000000002</v>
      </c>
      <c r="I1455" s="69">
        <v>0.70999999999999996</v>
      </c>
      <c r="J1455" s="68">
        <f t="shared" si="174"/>
        <v>68.819999999999993</v>
      </c>
      <c r="K1455" s="69">
        <v>0.62</v>
      </c>
      <c r="L1455" s="68">
        <f t="shared" si="175"/>
        <v>58.830000000000005</v>
      </c>
      <c r="M1455" s="69">
        <v>0.53000000000000003</v>
      </c>
      <c r="N1455" s="68">
        <f t="shared" si="176"/>
        <v>48.840000000000003</v>
      </c>
      <c r="O1455" s="69">
        <v>0.44</v>
      </c>
      <c r="P1455" s="68">
        <f t="shared" si="177"/>
        <v>0</v>
      </c>
      <c r="Q1455" s="70"/>
      <c r="R1455" s="71">
        <v>0</v>
      </c>
      <c r="S1455" s="72"/>
      <c r="T1455" s="73">
        <f t="shared" si="171"/>
        <v>0</v>
      </c>
      <c r="U1455" s="76" t="e">
        <f t="shared" si="173"/>
        <v>#DIV/0!</v>
      </c>
    </row>
    <row r="1456" ht="15.6" hidden="1">
      <c r="A1456" s="64" t="s">
        <v>44</v>
      </c>
      <c r="B1456" s="79" t="s">
        <v>1475</v>
      </c>
      <c r="C1456" s="79" t="s">
        <v>1776</v>
      </c>
      <c r="D1456" s="79" t="s">
        <v>1775</v>
      </c>
      <c r="E1456" s="80"/>
      <c r="F1456" s="80"/>
      <c r="G1456" s="91">
        <v>32262</v>
      </c>
      <c r="H1456" s="68">
        <f t="shared" si="172"/>
        <v>83.25</v>
      </c>
      <c r="I1456" s="69">
        <v>0.75</v>
      </c>
      <c r="J1456" s="68">
        <f t="shared" si="174"/>
        <v>73.260000000000005</v>
      </c>
      <c r="K1456" s="69">
        <v>0.66000000000000003</v>
      </c>
      <c r="L1456" s="68">
        <f t="shared" si="175"/>
        <v>62.160000000000004</v>
      </c>
      <c r="M1456" s="69">
        <v>0.56000000000000005</v>
      </c>
      <c r="N1456" s="68">
        <f t="shared" si="176"/>
        <v>52.169999999999995</v>
      </c>
      <c r="O1456" s="69">
        <v>0.46999999999999997</v>
      </c>
      <c r="P1456" s="68">
        <f t="shared" si="177"/>
        <v>0</v>
      </c>
      <c r="Q1456" s="70"/>
      <c r="R1456" s="77">
        <v>0</v>
      </c>
      <c r="S1456" s="72"/>
      <c r="T1456" s="73">
        <f t="shared" si="171"/>
        <v>0</v>
      </c>
      <c r="U1456" s="76" t="e">
        <f t="shared" si="173"/>
        <v>#DIV/0!</v>
      </c>
    </row>
    <row r="1457" ht="15.6" hidden="1">
      <c r="A1457" s="64" t="s">
        <v>40</v>
      </c>
      <c r="B1457" s="79" t="s">
        <v>1475</v>
      </c>
      <c r="C1457" s="79" t="s">
        <v>1777</v>
      </c>
      <c r="D1457" s="79" t="s">
        <v>1773</v>
      </c>
      <c r="E1457" s="75" t="s">
        <v>19</v>
      </c>
      <c r="F1457" s="75"/>
      <c r="G1457" s="91">
        <v>32263</v>
      </c>
      <c r="H1457" s="68">
        <f t="shared" si="172"/>
        <v>0</v>
      </c>
      <c r="I1457" s="69"/>
      <c r="J1457" s="68">
        <f t="shared" si="174"/>
        <v>0</v>
      </c>
      <c r="K1457" s="69"/>
      <c r="L1457" s="68">
        <f t="shared" si="175"/>
        <v>0</v>
      </c>
      <c r="M1457" s="69"/>
      <c r="N1457" s="68">
        <f t="shared" si="176"/>
        <v>0</v>
      </c>
      <c r="O1457" s="69"/>
      <c r="P1457" s="68">
        <f t="shared" si="177"/>
        <v>0</v>
      </c>
      <c r="Q1457" s="70"/>
      <c r="R1457" s="77">
        <v>0</v>
      </c>
      <c r="S1457" s="72"/>
      <c r="T1457" s="73">
        <f t="shared" si="171"/>
        <v>0</v>
      </c>
      <c r="U1457" s="73" t="e">
        <f t="shared" si="173"/>
        <v>#DIV/0!</v>
      </c>
    </row>
    <row r="1458" ht="15.6" hidden="1">
      <c r="A1458" s="64" t="s">
        <v>40</v>
      </c>
      <c r="B1458" s="79" t="s">
        <v>1475</v>
      </c>
      <c r="C1458" s="79" t="s">
        <v>1778</v>
      </c>
      <c r="D1458" s="79" t="s">
        <v>1779</v>
      </c>
      <c r="E1458" s="80" t="s">
        <v>19</v>
      </c>
      <c r="F1458" s="80"/>
      <c r="G1458" s="91">
        <v>32264</v>
      </c>
      <c r="H1458" s="68">
        <f t="shared" si="172"/>
        <v>0</v>
      </c>
      <c r="I1458" s="69"/>
      <c r="J1458" s="68">
        <f t="shared" si="174"/>
        <v>0</v>
      </c>
      <c r="K1458" s="69"/>
      <c r="L1458" s="68">
        <f t="shared" si="175"/>
        <v>0</v>
      </c>
      <c r="M1458" s="69"/>
      <c r="N1458" s="68">
        <f t="shared" si="176"/>
        <v>0</v>
      </c>
      <c r="O1458" s="69"/>
      <c r="P1458" s="68">
        <f t="shared" si="177"/>
        <v>0</v>
      </c>
      <c r="Q1458" s="70"/>
      <c r="R1458" s="71">
        <v>0</v>
      </c>
      <c r="S1458" s="72"/>
      <c r="T1458" s="73">
        <f t="shared" si="171"/>
        <v>0</v>
      </c>
      <c r="U1458" s="73" t="e">
        <f t="shared" si="173"/>
        <v>#DIV/0!</v>
      </c>
    </row>
    <row r="1459" ht="15.6" hidden="1">
      <c r="A1459" s="64" t="s">
        <v>40</v>
      </c>
      <c r="B1459" s="79" t="s">
        <v>1475</v>
      </c>
      <c r="C1459" s="65" t="s">
        <v>1780</v>
      </c>
      <c r="D1459" s="65" t="s">
        <v>1779</v>
      </c>
      <c r="E1459" s="80" t="s">
        <v>19</v>
      </c>
      <c r="F1459" s="80"/>
      <c r="G1459" s="91">
        <v>32265</v>
      </c>
      <c r="H1459" s="68">
        <f t="shared" si="172"/>
        <v>0</v>
      </c>
      <c r="I1459" s="69"/>
      <c r="J1459" s="68">
        <f t="shared" si="174"/>
        <v>0</v>
      </c>
      <c r="K1459" s="69"/>
      <c r="L1459" s="68">
        <f t="shared" si="175"/>
        <v>0</v>
      </c>
      <c r="M1459" s="69"/>
      <c r="N1459" s="68">
        <f t="shared" si="176"/>
        <v>0</v>
      </c>
      <c r="O1459" s="69"/>
      <c r="P1459" s="68">
        <f t="shared" si="177"/>
        <v>0</v>
      </c>
      <c r="Q1459" s="70"/>
      <c r="R1459" s="77">
        <v>0</v>
      </c>
      <c r="S1459" s="72"/>
      <c r="T1459" s="73">
        <f t="shared" si="171"/>
        <v>0</v>
      </c>
      <c r="U1459" s="73" t="e">
        <f t="shared" si="173"/>
        <v>#DIV/0!</v>
      </c>
    </row>
    <row r="1460" ht="15.6" hidden="1">
      <c r="A1460" s="64" t="s">
        <v>40</v>
      </c>
      <c r="B1460" s="79" t="s">
        <v>1475</v>
      </c>
      <c r="C1460" s="65" t="s">
        <v>1781</v>
      </c>
      <c r="D1460" s="65" t="s">
        <v>1779</v>
      </c>
      <c r="E1460" s="80" t="s">
        <v>19</v>
      </c>
      <c r="F1460" s="80"/>
      <c r="G1460" s="91">
        <v>32266</v>
      </c>
      <c r="H1460" s="68">
        <f t="shared" si="172"/>
        <v>0</v>
      </c>
      <c r="I1460" s="69"/>
      <c r="J1460" s="68">
        <f t="shared" si="174"/>
        <v>0</v>
      </c>
      <c r="K1460" s="69"/>
      <c r="L1460" s="68">
        <f t="shared" si="175"/>
        <v>0</v>
      </c>
      <c r="M1460" s="69"/>
      <c r="N1460" s="68">
        <f t="shared" si="176"/>
        <v>0</v>
      </c>
      <c r="O1460" s="69"/>
      <c r="P1460" s="68">
        <f t="shared" si="177"/>
        <v>0</v>
      </c>
      <c r="Q1460" s="70"/>
      <c r="R1460" s="71">
        <v>0</v>
      </c>
      <c r="S1460" s="72"/>
      <c r="T1460" s="73">
        <f t="shared" si="171"/>
        <v>0</v>
      </c>
      <c r="U1460" s="73" t="e">
        <f t="shared" si="173"/>
        <v>#DIV/0!</v>
      </c>
    </row>
    <row r="1461" ht="15.6" hidden="1">
      <c r="A1461" s="64" t="s">
        <v>40</v>
      </c>
      <c r="B1461" s="79" t="s">
        <v>1475</v>
      </c>
      <c r="C1461" s="65" t="s">
        <v>1782</v>
      </c>
      <c r="D1461" s="65" t="s">
        <v>1779</v>
      </c>
      <c r="E1461" s="80" t="s">
        <v>19</v>
      </c>
      <c r="F1461" s="80"/>
      <c r="G1461" s="91">
        <v>32267</v>
      </c>
      <c r="H1461" s="68">
        <f t="shared" si="172"/>
        <v>0</v>
      </c>
      <c r="I1461" s="69"/>
      <c r="J1461" s="68">
        <f t="shared" si="174"/>
        <v>0</v>
      </c>
      <c r="K1461" s="69"/>
      <c r="L1461" s="68">
        <f t="shared" si="175"/>
        <v>0</v>
      </c>
      <c r="M1461" s="69"/>
      <c r="N1461" s="68">
        <f t="shared" si="176"/>
        <v>0</v>
      </c>
      <c r="O1461" s="69"/>
      <c r="P1461" s="68">
        <f t="shared" si="177"/>
        <v>0</v>
      </c>
      <c r="Q1461" s="70"/>
      <c r="R1461" s="71">
        <v>0</v>
      </c>
      <c r="S1461" s="72"/>
      <c r="T1461" s="73">
        <f t="shared" si="171"/>
        <v>0</v>
      </c>
      <c r="U1461" s="73" t="e">
        <f t="shared" si="173"/>
        <v>#DIV/0!</v>
      </c>
    </row>
    <row r="1462" ht="15.6" hidden="1">
      <c r="A1462" s="64" t="s">
        <v>40</v>
      </c>
      <c r="B1462" s="79" t="s">
        <v>1475</v>
      </c>
      <c r="C1462" s="65" t="s">
        <v>1783</v>
      </c>
      <c r="D1462" s="65" t="s">
        <v>1779</v>
      </c>
      <c r="E1462" s="80" t="s">
        <v>19</v>
      </c>
      <c r="F1462" s="80"/>
      <c r="G1462" s="91">
        <v>32268</v>
      </c>
      <c r="H1462" s="68">
        <f t="shared" si="172"/>
        <v>0</v>
      </c>
      <c r="I1462" s="69"/>
      <c r="J1462" s="68">
        <f t="shared" si="174"/>
        <v>0</v>
      </c>
      <c r="K1462" s="69"/>
      <c r="L1462" s="68">
        <f t="shared" si="175"/>
        <v>0</v>
      </c>
      <c r="M1462" s="69"/>
      <c r="N1462" s="68">
        <f t="shared" si="176"/>
        <v>0</v>
      </c>
      <c r="O1462" s="69"/>
      <c r="P1462" s="68">
        <f t="shared" si="177"/>
        <v>0</v>
      </c>
      <c r="Q1462" s="70"/>
      <c r="R1462" s="71">
        <v>0</v>
      </c>
      <c r="S1462" s="72"/>
      <c r="T1462" s="73">
        <f t="shared" si="171"/>
        <v>0</v>
      </c>
      <c r="U1462" s="73" t="e">
        <f t="shared" si="173"/>
        <v>#DIV/0!</v>
      </c>
    </row>
    <row r="1463" ht="15.6" hidden="1">
      <c r="A1463" s="64" t="s">
        <v>40</v>
      </c>
      <c r="B1463" s="65" t="s">
        <v>1475</v>
      </c>
      <c r="C1463" s="65" t="s">
        <v>1784</v>
      </c>
      <c r="D1463" s="65" t="s">
        <v>1779</v>
      </c>
      <c r="E1463" s="80" t="s">
        <v>19</v>
      </c>
      <c r="F1463" s="80"/>
      <c r="G1463" s="67">
        <v>32269</v>
      </c>
      <c r="H1463" s="68">
        <f t="shared" si="172"/>
        <v>0</v>
      </c>
      <c r="I1463" s="69"/>
      <c r="J1463" s="68">
        <f t="shared" si="174"/>
        <v>0</v>
      </c>
      <c r="K1463" s="69"/>
      <c r="L1463" s="68">
        <f t="shared" si="175"/>
        <v>0</v>
      </c>
      <c r="M1463" s="69"/>
      <c r="N1463" s="68">
        <f t="shared" si="176"/>
        <v>0</v>
      </c>
      <c r="O1463" s="69"/>
      <c r="P1463" s="68">
        <f t="shared" si="177"/>
        <v>0</v>
      </c>
      <c r="Q1463" s="70"/>
      <c r="R1463" s="71">
        <v>0</v>
      </c>
      <c r="S1463" s="72"/>
      <c r="T1463" s="73">
        <f t="shared" si="171"/>
        <v>0</v>
      </c>
      <c r="U1463" s="73" t="e">
        <f t="shared" si="173"/>
        <v>#DIV/0!</v>
      </c>
    </row>
    <row r="1464" ht="15.6" hidden="1">
      <c r="A1464" s="78" t="s">
        <v>65</v>
      </c>
      <c r="B1464" s="81" t="s">
        <v>1475</v>
      </c>
      <c r="C1464" s="82" t="s">
        <v>1785</v>
      </c>
      <c r="D1464" s="81" t="s">
        <v>1521</v>
      </c>
      <c r="E1464" s="75" t="s">
        <v>19</v>
      </c>
      <c r="F1464" s="75"/>
      <c r="G1464" s="67">
        <v>32270</v>
      </c>
      <c r="H1464" s="68">
        <f t="shared" si="172"/>
        <v>88.800000000000011</v>
      </c>
      <c r="I1464" s="69">
        <v>0.80000000000000004</v>
      </c>
      <c r="J1464" s="68">
        <f t="shared" si="174"/>
        <v>77.699999999999989</v>
      </c>
      <c r="K1464" s="69">
        <v>0.69999999999999996</v>
      </c>
      <c r="L1464" s="68">
        <f t="shared" si="175"/>
        <v>66.599999999999994</v>
      </c>
      <c r="M1464" s="69">
        <v>0.59999999999999998</v>
      </c>
      <c r="N1464" s="68">
        <f t="shared" si="176"/>
        <v>55.5</v>
      </c>
      <c r="O1464" s="69">
        <v>0.5</v>
      </c>
      <c r="P1464" s="68">
        <f t="shared" si="177"/>
        <v>0</v>
      </c>
      <c r="Q1464" s="70"/>
      <c r="R1464" s="71">
        <v>0</v>
      </c>
      <c r="S1464" s="72"/>
      <c r="T1464" s="73">
        <f t="shared" si="171"/>
        <v>0</v>
      </c>
      <c r="U1464" s="73" t="e">
        <f t="shared" si="173"/>
        <v>#DIV/0!</v>
      </c>
    </row>
    <row r="1465" ht="15.6" hidden="1">
      <c r="A1465" s="78" t="s">
        <v>65</v>
      </c>
      <c r="B1465" s="81" t="s">
        <v>1475</v>
      </c>
      <c r="C1465" s="92" t="s">
        <v>1786</v>
      </c>
      <c r="D1465" s="92" t="s">
        <v>1521</v>
      </c>
      <c r="E1465" s="75" t="s">
        <v>19</v>
      </c>
      <c r="F1465" s="75"/>
      <c r="G1465" s="101">
        <v>32271</v>
      </c>
      <c r="H1465" s="68">
        <f t="shared" si="172"/>
        <v>0</v>
      </c>
      <c r="I1465" s="69"/>
      <c r="J1465" s="68">
        <f t="shared" si="174"/>
        <v>0</v>
      </c>
      <c r="K1465" s="69"/>
      <c r="L1465" s="68">
        <f t="shared" si="175"/>
        <v>0</v>
      </c>
      <c r="M1465" s="69"/>
      <c r="N1465" s="68">
        <f t="shared" si="176"/>
        <v>0</v>
      </c>
      <c r="O1465" s="69"/>
      <c r="P1465" s="68">
        <f t="shared" si="177"/>
        <v>0</v>
      </c>
      <c r="Q1465" s="70"/>
      <c r="R1465" s="71">
        <v>0</v>
      </c>
      <c r="S1465" s="72"/>
      <c r="T1465" s="73">
        <f t="shared" si="171"/>
        <v>0</v>
      </c>
      <c r="U1465" s="73" t="e">
        <f t="shared" si="173"/>
        <v>#DIV/0!</v>
      </c>
    </row>
    <row r="1466" ht="16.199999999999999">
      <c r="A1466" s="78" t="s">
        <v>65</v>
      </c>
      <c r="B1466" s="81" t="s">
        <v>1475</v>
      </c>
      <c r="C1466" s="92" t="s">
        <v>1787</v>
      </c>
      <c r="D1466" s="92" t="s">
        <v>1521</v>
      </c>
      <c r="E1466" s="75" t="s">
        <v>19</v>
      </c>
      <c r="F1466" s="75"/>
      <c r="G1466" s="101">
        <v>32272</v>
      </c>
      <c r="H1466" s="68">
        <f t="shared" si="172"/>
        <v>88.800000000000011</v>
      </c>
      <c r="I1466" s="69">
        <v>0.80000000000000004</v>
      </c>
      <c r="J1466" s="68">
        <f t="shared" si="174"/>
        <v>77.699999999999989</v>
      </c>
      <c r="K1466" s="69">
        <v>0.69999999999999996</v>
      </c>
      <c r="L1466" s="68">
        <f t="shared" si="175"/>
        <v>66.599999999999994</v>
      </c>
      <c r="M1466" s="69">
        <v>0.59999999999999998</v>
      </c>
      <c r="N1466" s="68">
        <f t="shared" si="176"/>
        <v>55.5</v>
      </c>
      <c r="O1466" s="69">
        <v>0.5</v>
      </c>
      <c r="P1466" s="68">
        <f t="shared" si="177"/>
        <v>0</v>
      </c>
      <c r="Q1466" s="70"/>
      <c r="R1466" s="71">
        <v>23</v>
      </c>
      <c r="S1466" s="72"/>
      <c r="T1466" s="73">
        <f t="shared" si="171"/>
        <v>0</v>
      </c>
      <c r="U1466" s="73" t="e">
        <f t="shared" si="173"/>
        <v>#DIV/0!</v>
      </c>
    </row>
    <row r="1467" ht="15.6" hidden="1">
      <c r="A1467" s="78" t="s">
        <v>40</v>
      </c>
      <c r="B1467" s="81" t="s">
        <v>1475</v>
      </c>
      <c r="C1467" s="92" t="s">
        <v>1788</v>
      </c>
      <c r="D1467" s="92" t="s">
        <v>1622</v>
      </c>
      <c r="E1467" s="75" t="s">
        <v>19</v>
      </c>
      <c r="F1467" s="75"/>
      <c r="G1467" s="101">
        <v>32273</v>
      </c>
      <c r="H1467" s="68">
        <f t="shared" si="172"/>
        <v>0</v>
      </c>
      <c r="I1467" s="69"/>
      <c r="J1467" s="68">
        <f t="shared" si="174"/>
        <v>0</v>
      </c>
      <c r="K1467" s="69"/>
      <c r="L1467" s="68">
        <f t="shared" si="175"/>
        <v>0</v>
      </c>
      <c r="M1467" s="69"/>
      <c r="N1467" s="68">
        <f t="shared" si="176"/>
        <v>0</v>
      </c>
      <c r="O1467" s="69"/>
      <c r="P1467" s="68">
        <f t="shared" si="177"/>
        <v>0</v>
      </c>
      <c r="Q1467" s="70"/>
      <c r="R1467" s="71">
        <v>0</v>
      </c>
      <c r="S1467" s="72"/>
      <c r="T1467" s="73">
        <f t="shared" si="171"/>
        <v>0</v>
      </c>
      <c r="U1467" s="73" t="e">
        <f t="shared" si="173"/>
        <v>#DIV/0!</v>
      </c>
    </row>
    <row r="1468" ht="15.6" hidden="1">
      <c r="A1468" s="78" t="s">
        <v>40</v>
      </c>
      <c r="B1468" s="81" t="s">
        <v>1475</v>
      </c>
      <c r="C1468" s="92" t="s">
        <v>1789</v>
      </c>
      <c r="D1468" s="92" t="s">
        <v>1622</v>
      </c>
      <c r="E1468" s="75" t="s">
        <v>19</v>
      </c>
      <c r="F1468" s="75"/>
      <c r="G1468" s="101">
        <v>32274</v>
      </c>
      <c r="H1468" s="68">
        <f t="shared" si="172"/>
        <v>0</v>
      </c>
      <c r="I1468" s="69"/>
      <c r="J1468" s="68">
        <f t="shared" si="174"/>
        <v>0</v>
      </c>
      <c r="K1468" s="69"/>
      <c r="L1468" s="68">
        <f t="shared" si="175"/>
        <v>0</v>
      </c>
      <c r="M1468" s="69"/>
      <c r="N1468" s="68">
        <f t="shared" si="176"/>
        <v>0</v>
      </c>
      <c r="O1468" s="69"/>
      <c r="P1468" s="68">
        <f t="shared" si="177"/>
        <v>0</v>
      </c>
      <c r="Q1468" s="70"/>
      <c r="R1468" s="71">
        <v>0</v>
      </c>
      <c r="S1468" s="72"/>
      <c r="T1468" s="73">
        <f t="shared" si="171"/>
        <v>0</v>
      </c>
      <c r="U1468" s="73" t="e">
        <f t="shared" si="173"/>
        <v>#DIV/0!</v>
      </c>
    </row>
    <row r="1469" ht="15.6" hidden="1">
      <c r="A1469" s="78" t="s">
        <v>40</v>
      </c>
      <c r="B1469" s="81" t="s">
        <v>1475</v>
      </c>
      <c r="C1469" s="92" t="s">
        <v>1790</v>
      </c>
      <c r="D1469" s="92" t="s">
        <v>1622</v>
      </c>
      <c r="E1469" s="80" t="s">
        <v>19</v>
      </c>
      <c r="F1469" s="80"/>
      <c r="G1469" s="101">
        <v>32275</v>
      </c>
      <c r="H1469" s="68">
        <f t="shared" si="172"/>
        <v>0</v>
      </c>
      <c r="I1469" s="69"/>
      <c r="J1469" s="68">
        <f t="shared" si="174"/>
        <v>0</v>
      </c>
      <c r="K1469" s="69"/>
      <c r="L1469" s="68">
        <f t="shared" si="175"/>
        <v>0</v>
      </c>
      <c r="M1469" s="69"/>
      <c r="N1469" s="68">
        <f t="shared" si="176"/>
        <v>0</v>
      </c>
      <c r="O1469" s="69"/>
      <c r="P1469" s="68">
        <f t="shared" si="177"/>
        <v>0</v>
      </c>
      <c r="Q1469" s="70"/>
      <c r="R1469" s="71">
        <v>0</v>
      </c>
      <c r="S1469" s="72"/>
      <c r="T1469" s="73">
        <f t="shared" si="171"/>
        <v>0</v>
      </c>
      <c r="U1469" s="73" t="e">
        <f t="shared" si="173"/>
        <v>#DIV/0!</v>
      </c>
    </row>
    <row r="1470" ht="15.6" hidden="1">
      <c r="A1470" s="78" t="s">
        <v>40</v>
      </c>
      <c r="B1470" s="81" t="s">
        <v>1475</v>
      </c>
      <c r="C1470" s="92" t="s">
        <v>1791</v>
      </c>
      <c r="D1470" s="92" t="s">
        <v>1622</v>
      </c>
      <c r="E1470" s="75" t="s">
        <v>19</v>
      </c>
      <c r="F1470" s="75"/>
      <c r="G1470" s="101">
        <v>32276</v>
      </c>
      <c r="H1470" s="68">
        <f t="shared" si="172"/>
        <v>0</v>
      </c>
      <c r="I1470" s="69"/>
      <c r="J1470" s="68">
        <f t="shared" si="174"/>
        <v>0</v>
      </c>
      <c r="K1470" s="69"/>
      <c r="L1470" s="68">
        <f t="shared" si="175"/>
        <v>0</v>
      </c>
      <c r="M1470" s="69"/>
      <c r="N1470" s="68">
        <f t="shared" si="176"/>
        <v>0</v>
      </c>
      <c r="O1470" s="69"/>
      <c r="P1470" s="68">
        <f t="shared" si="177"/>
        <v>0</v>
      </c>
      <c r="Q1470" s="70"/>
      <c r="R1470" s="71">
        <v>0</v>
      </c>
      <c r="S1470" s="72"/>
      <c r="T1470" s="73">
        <f t="shared" si="171"/>
        <v>0</v>
      </c>
      <c r="U1470" s="73" t="e">
        <f t="shared" si="173"/>
        <v>#DIV/0!</v>
      </c>
    </row>
    <row r="1471" ht="15.6" hidden="1">
      <c r="A1471" s="78" t="s">
        <v>40</v>
      </c>
      <c r="B1471" s="81" t="s">
        <v>1475</v>
      </c>
      <c r="C1471" s="92" t="s">
        <v>1792</v>
      </c>
      <c r="D1471" s="92" t="s">
        <v>1622</v>
      </c>
      <c r="E1471" s="75" t="s">
        <v>19</v>
      </c>
      <c r="F1471" s="75"/>
      <c r="G1471" s="101">
        <v>32277</v>
      </c>
      <c r="H1471" s="68">
        <f t="shared" si="172"/>
        <v>0</v>
      </c>
      <c r="I1471" s="69"/>
      <c r="J1471" s="68">
        <f t="shared" si="174"/>
        <v>0</v>
      </c>
      <c r="K1471" s="69"/>
      <c r="L1471" s="68">
        <f t="shared" si="175"/>
        <v>0</v>
      </c>
      <c r="M1471" s="69"/>
      <c r="N1471" s="68">
        <f t="shared" si="176"/>
        <v>0</v>
      </c>
      <c r="O1471" s="69"/>
      <c r="P1471" s="68">
        <f t="shared" si="177"/>
        <v>0</v>
      </c>
      <c r="Q1471" s="70"/>
      <c r="R1471" s="71">
        <v>0</v>
      </c>
      <c r="S1471" s="72"/>
      <c r="T1471" s="73">
        <f t="shared" si="171"/>
        <v>0</v>
      </c>
      <c r="U1471" s="73" t="e">
        <f t="shared" si="173"/>
        <v>#DIV/0!</v>
      </c>
    </row>
    <row r="1472" ht="15.6" hidden="1">
      <c r="A1472" s="78" t="s">
        <v>65</v>
      </c>
      <c r="B1472" s="81" t="s">
        <v>1475</v>
      </c>
      <c r="C1472" s="92" t="s">
        <v>1793</v>
      </c>
      <c r="D1472" s="92" t="s">
        <v>1544</v>
      </c>
      <c r="E1472" s="75" t="s">
        <v>19</v>
      </c>
      <c r="F1472" s="75"/>
      <c r="G1472" s="101">
        <v>32278</v>
      </c>
      <c r="H1472" s="68">
        <f t="shared" si="172"/>
        <v>0</v>
      </c>
      <c r="I1472" s="69"/>
      <c r="J1472" s="68">
        <f t="shared" si="174"/>
        <v>0</v>
      </c>
      <c r="K1472" s="69"/>
      <c r="L1472" s="68">
        <f t="shared" si="175"/>
        <v>0</v>
      </c>
      <c r="M1472" s="69"/>
      <c r="N1472" s="68">
        <f t="shared" si="176"/>
        <v>0</v>
      </c>
      <c r="O1472" s="69"/>
      <c r="P1472" s="68">
        <f t="shared" si="177"/>
        <v>0</v>
      </c>
      <c r="Q1472" s="70"/>
      <c r="R1472" s="71">
        <v>0</v>
      </c>
      <c r="S1472" s="72"/>
      <c r="T1472" s="73">
        <f t="shared" si="171"/>
        <v>0</v>
      </c>
      <c r="U1472" s="73" t="e">
        <f t="shared" si="173"/>
        <v>#DIV/0!</v>
      </c>
    </row>
    <row r="1473" ht="16.199999999999999">
      <c r="A1473" s="78" t="s">
        <v>65</v>
      </c>
      <c r="B1473" s="81" t="s">
        <v>1475</v>
      </c>
      <c r="C1473" s="92" t="s">
        <v>1794</v>
      </c>
      <c r="D1473" s="92" t="s">
        <v>1544</v>
      </c>
      <c r="E1473" s="75" t="s">
        <v>19</v>
      </c>
      <c r="F1473" s="75"/>
      <c r="G1473" s="101">
        <v>32279</v>
      </c>
      <c r="H1473" s="68">
        <f t="shared" si="172"/>
        <v>88.800000000000011</v>
      </c>
      <c r="I1473" s="69">
        <v>0.80000000000000004</v>
      </c>
      <c r="J1473" s="68">
        <f t="shared" si="174"/>
        <v>77.699999999999989</v>
      </c>
      <c r="K1473" s="69">
        <v>0.69999999999999996</v>
      </c>
      <c r="L1473" s="68">
        <f t="shared" si="175"/>
        <v>66.599999999999994</v>
      </c>
      <c r="M1473" s="69">
        <v>0.59999999999999998</v>
      </c>
      <c r="N1473" s="68">
        <f t="shared" si="176"/>
        <v>55.5</v>
      </c>
      <c r="O1473" s="69">
        <v>0.5</v>
      </c>
      <c r="P1473" s="68">
        <f t="shared" si="177"/>
        <v>0</v>
      </c>
      <c r="Q1473" s="70"/>
      <c r="R1473" s="71">
        <v>31</v>
      </c>
      <c r="S1473" s="72"/>
      <c r="T1473" s="73">
        <f t="shared" si="171"/>
        <v>0</v>
      </c>
      <c r="U1473" s="73" t="e">
        <f t="shared" si="173"/>
        <v>#DIV/0!</v>
      </c>
    </row>
    <row r="1474" ht="15.6" hidden="1">
      <c r="A1474" s="78" t="s">
        <v>65</v>
      </c>
      <c r="B1474" s="81" t="s">
        <v>1475</v>
      </c>
      <c r="C1474" s="92" t="s">
        <v>1795</v>
      </c>
      <c r="D1474" s="92" t="s">
        <v>1544</v>
      </c>
      <c r="E1474" s="75" t="s">
        <v>19</v>
      </c>
      <c r="F1474" s="75"/>
      <c r="G1474" s="101">
        <v>32280</v>
      </c>
      <c r="H1474" s="68">
        <f t="shared" si="172"/>
        <v>0</v>
      </c>
      <c r="I1474" s="69"/>
      <c r="J1474" s="68">
        <f t="shared" si="174"/>
        <v>0</v>
      </c>
      <c r="K1474" s="69"/>
      <c r="L1474" s="68">
        <f t="shared" si="175"/>
        <v>0</v>
      </c>
      <c r="M1474" s="69"/>
      <c r="N1474" s="68">
        <f t="shared" si="176"/>
        <v>0</v>
      </c>
      <c r="O1474" s="69"/>
      <c r="P1474" s="68">
        <f t="shared" si="177"/>
        <v>0</v>
      </c>
      <c r="Q1474" s="70"/>
      <c r="R1474" s="71">
        <v>0</v>
      </c>
      <c r="S1474" s="72"/>
      <c r="T1474" s="73">
        <f t="shared" si="171"/>
        <v>0</v>
      </c>
      <c r="U1474" s="73" t="e">
        <f t="shared" si="173"/>
        <v>#DIV/0!</v>
      </c>
    </row>
    <row r="1475" ht="15.6" hidden="1">
      <c r="A1475" s="64" t="s">
        <v>65</v>
      </c>
      <c r="B1475" s="65" t="s">
        <v>1475</v>
      </c>
      <c r="C1475" s="92" t="s">
        <v>1796</v>
      </c>
      <c r="D1475" s="92" t="s">
        <v>1762</v>
      </c>
      <c r="E1475" s="75"/>
      <c r="F1475" s="75"/>
      <c r="G1475" s="101">
        <v>32281</v>
      </c>
      <c r="H1475" s="68">
        <f t="shared" si="172"/>
        <v>78.810000000000002</v>
      </c>
      <c r="I1475" s="69">
        <v>0.70999999999999996</v>
      </c>
      <c r="J1475" s="68">
        <f t="shared" si="174"/>
        <v>68.819999999999993</v>
      </c>
      <c r="K1475" s="69">
        <v>0.62</v>
      </c>
      <c r="L1475" s="68">
        <f t="shared" si="175"/>
        <v>58.830000000000005</v>
      </c>
      <c r="M1475" s="69">
        <v>0.53000000000000003</v>
      </c>
      <c r="N1475" s="68">
        <f t="shared" si="176"/>
        <v>48.840000000000003</v>
      </c>
      <c r="O1475" s="69">
        <v>0.44</v>
      </c>
      <c r="P1475" s="68">
        <f t="shared" si="177"/>
        <v>0</v>
      </c>
      <c r="Q1475" s="70"/>
      <c r="R1475" s="71">
        <v>0</v>
      </c>
      <c r="S1475" s="72"/>
      <c r="T1475" s="73">
        <f t="shared" si="171"/>
        <v>0</v>
      </c>
      <c r="U1475" s="76" t="e">
        <f t="shared" si="173"/>
        <v>#DIV/0!</v>
      </c>
    </row>
    <row r="1476" ht="16.5" hidden="1" customHeight="1">
      <c r="A1476" s="64" t="s">
        <v>65</v>
      </c>
      <c r="B1476" s="65" t="s">
        <v>1475</v>
      </c>
      <c r="C1476" s="92" t="s">
        <v>1797</v>
      </c>
      <c r="D1476" s="92" t="s">
        <v>1544</v>
      </c>
      <c r="E1476" s="75" t="s">
        <v>19</v>
      </c>
      <c r="F1476" s="75"/>
      <c r="G1476" s="101">
        <v>32282</v>
      </c>
      <c r="H1476" s="68">
        <f t="shared" si="172"/>
        <v>0</v>
      </c>
      <c r="I1476" s="69"/>
      <c r="J1476" s="68">
        <f t="shared" si="174"/>
        <v>0</v>
      </c>
      <c r="K1476" s="69"/>
      <c r="L1476" s="68">
        <f t="shared" si="175"/>
        <v>0</v>
      </c>
      <c r="M1476" s="69"/>
      <c r="N1476" s="68">
        <f t="shared" si="176"/>
        <v>0</v>
      </c>
      <c r="O1476" s="69"/>
      <c r="P1476" s="68">
        <f t="shared" si="177"/>
        <v>0</v>
      </c>
      <c r="Q1476" s="70"/>
      <c r="R1476" s="71">
        <v>0</v>
      </c>
      <c r="S1476" s="72"/>
      <c r="T1476" s="73">
        <f t="shared" si="171"/>
        <v>0</v>
      </c>
      <c r="U1476" s="73" t="e">
        <f t="shared" si="173"/>
        <v>#DIV/0!</v>
      </c>
    </row>
    <row r="1477" ht="16.5" hidden="1" customHeight="1">
      <c r="A1477" s="64" t="s">
        <v>65</v>
      </c>
      <c r="B1477" s="65" t="s">
        <v>1475</v>
      </c>
      <c r="C1477" s="92" t="s">
        <v>1798</v>
      </c>
      <c r="D1477" s="92" t="s">
        <v>1553</v>
      </c>
      <c r="E1477" s="75" t="s">
        <v>19</v>
      </c>
      <c r="F1477" s="75"/>
      <c r="G1477" s="101">
        <v>32283</v>
      </c>
      <c r="H1477" s="68">
        <f t="shared" si="172"/>
        <v>88.800000000000011</v>
      </c>
      <c r="I1477" s="69">
        <v>0.80000000000000004</v>
      </c>
      <c r="J1477" s="68">
        <f t="shared" si="174"/>
        <v>77.699999999999989</v>
      </c>
      <c r="K1477" s="69">
        <v>0.69999999999999996</v>
      </c>
      <c r="L1477" s="68">
        <f t="shared" si="175"/>
        <v>66.599999999999994</v>
      </c>
      <c r="M1477" s="69">
        <v>0.59999999999999998</v>
      </c>
      <c r="N1477" s="68">
        <f t="shared" si="176"/>
        <v>55.5</v>
      </c>
      <c r="O1477" s="69">
        <v>0.5</v>
      </c>
      <c r="P1477" s="68">
        <f t="shared" si="177"/>
        <v>0</v>
      </c>
      <c r="Q1477" s="70"/>
      <c r="R1477" s="71">
        <v>0</v>
      </c>
      <c r="S1477" s="72"/>
      <c r="T1477" s="73">
        <f t="shared" si="171"/>
        <v>0</v>
      </c>
      <c r="U1477" s="76" t="e">
        <f t="shared" si="173"/>
        <v>#DIV/0!</v>
      </c>
    </row>
    <row r="1478" ht="16.5" hidden="1" customHeight="1">
      <c r="A1478" s="64" t="s">
        <v>65</v>
      </c>
      <c r="B1478" s="65" t="s">
        <v>1475</v>
      </c>
      <c r="C1478" s="92" t="s">
        <v>1799</v>
      </c>
      <c r="D1478" s="92" t="s">
        <v>1553</v>
      </c>
      <c r="E1478" s="75" t="s">
        <v>19</v>
      </c>
      <c r="F1478" s="75"/>
      <c r="G1478" s="101">
        <v>32284</v>
      </c>
      <c r="H1478" s="68">
        <f t="shared" si="172"/>
        <v>0</v>
      </c>
      <c r="I1478" s="69"/>
      <c r="J1478" s="68">
        <f t="shared" si="174"/>
        <v>0</v>
      </c>
      <c r="K1478" s="69"/>
      <c r="L1478" s="68">
        <f t="shared" si="175"/>
        <v>0</v>
      </c>
      <c r="M1478" s="69"/>
      <c r="N1478" s="68">
        <f t="shared" si="176"/>
        <v>0</v>
      </c>
      <c r="O1478" s="69"/>
      <c r="P1478" s="68">
        <f t="shared" si="177"/>
        <v>0</v>
      </c>
      <c r="Q1478" s="70"/>
      <c r="R1478" s="71">
        <v>0</v>
      </c>
      <c r="S1478" s="72"/>
      <c r="T1478" s="73">
        <f t="shared" si="171"/>
        <v>0</v>
      </c>
      <c r="U1478" s="73" t="e">
        <f t="shared" si="173"/>
        <v>#DIV/0!</v>
      </c>
    </row>
    <row r="1479" ht="16.5" hidden="1" customHeight="1">
      <c r="A1479" s="64" t="s">
        <v>65</v>
      </c>
      <c r="B1479" s="65" t="s">
        <v>1475</v>
      </c>
      <c r="C1479" s="92" t="s">
        <v>1800</v>
      </c>
      <c r="D1479" s="92" t="s">
        <v>1553</v>
      </c>
      <c r="E1479" s="75" t="s">
        <v>19</v>
      </c>
      <c r="F1479" s="75"/>
      <c r="G1479" s="101">
        <v>32285</v>
      </c>
      <c r="H1479" s="68">
        <f t="shared" si="172"/>
        <v>0</v>
      </c>
      <c r="I1479" s="69"/>
      <c r="J1479" s="68">
        <f t="shared" si="174"/>
        <v>0</v>
      </c>
      <c r="K1479" s="69"/>
      <c r="L1479" s="68">
        <f t="shared" si="175"/>
        <v>0</v>
      </c>
      <c r="M1479" s="69"/>
      <c r="N1479" s="68">
        <f t="shared" si="176"/>
        <v>0</v>
      </c>
      <c r="O1479" s="69"/>
      <c r="P1479" s="68">
        <f t="shared" si="177"/>
        <v>0</v>
      </c>
      <c r="Q1479" s="70"/>
      <c r="R1479" s="71">
        <v>0</v>
      </c>
      <c r="S1479" s="72"/>
      <c r="T1479" s="73">
        <f t="shared" si="171"/>
        <v>0</v>
      </c>
      <c r="U1479" s="73" t="e">
        <f t="shared" si="173"/>
        <v>#DIV/0!</v>
      </c>
    </row>
    <row r="1480" ht="16.5" hidden="1" customHeight="1">
      <c r="A1480" s="64" t="s">
        <v>65</v>
      </c>
      <c r="B1480" s="65" t="s">
        <v>1475</v>
      </c>
      <c r="C1480" s="92" t="s">
        <v>1801</v>
      </c>
      <c r="D1480" s="92" t="s">
        <v>1553</v>
      </c>
      <c r="E1480" s="75" t="s">
        <v>19</v>
      </c>
      <c r="F1480" s="75"/>
      <c r="G1480" s="101">
        <v>32286</v>
      </c>
      <c r="H1480" s="68">
        <f t="shared" si="172"/>
        <v>88.800000000000011</v>
      </c>
      <c r="I1480" s="69">
        <v>0.80000000000000004</v>
      </c>
      <c r="J1480" s="68">
        <f t="shared" si="174"/>
        <v>77.699999999999989</v>
      </c>
      <c r="K1480" s="69">
        <v>0.69999999999999996</v>
      </c>
      <c r="L1480" s="68">
        <f t="shared" si="175"/>
        <v>66.599999999999994</v>
      </c>
      <c r="M1480" s="69">
        <v>0.59999999999999998</v>
      </c>
      <c r="N1480" s="68">
        <f t="shared" si="176"/>
        <v>55.5</v>
      </c>
      <c r="O1480" s="69">
        <v>0.5</v>
      </c>
      <c r="P1480" s="68">
        <f t="shared" si="177"/>
        <v>0</v>
      </c>
      <c r="Q1480" s="70"/>
      <c r="R1480" s="71">
        <v>3</v>
      </c>
      <c r="S1480" s="72"/>
      <c r="T1480" s="73">
        <f t="shared" si="171"/>
        <v>0</v>
      </c>
      <c r="U1480" s="73" t="e">
        <f t="shared" si="173"/>
        <v>#DIV/0!</v>
      </c>
    </row>
    <row r="1481" ht="16.5" hidden="1" customHeight="1">
      <c r="A1481" s="64" t="s">
        <v>65</v>
      </c>
      <c r="B1481" s="65" t="s">
        <v>1475</v>
      </c>
      <c r="C1481" s="92" t="s">
        <v>1802</v>
      </c>
      <c r="D1481" s="92" t="s">
        <v>1553</v>
      </c>
      <c r="E1481" s="75" t="s">
        <v>19</v>
      </c>
      <c r="F1481" s="75"/>
      <c r="G1481" s="101">
        <v>32287</v>
      </c>
      <c r="H1481" s="68">
        <f t="shared" si="172"/>
        <v>88.800000000000011</v>
      </c>
      <c r="I1481" s="69">
        <v>0.80000000000000004</v>
      </c>
      <c r="J1481" s="68">
        <f t="shared" si="174"/>
        <v>77.699999999999989</v>
      </c>
      <c r="K1481" s="69">
        <v>0.69999999999999996</v>
      </c>
      <c r="L1481" s="68">
        <f t="shared" si="175"/>
        <v>66.599999999999994</v>
      </c>
      <c r="M1481" s="69">
        <v>0.59999999999999998</v>
      </c>
      <c r="N1481" s="68">
        <f t="shared" si="176"/>
        <v>55.5</v>
      </c>
      <c r="O1481" s="69">
        <v>0.5</v>
      </c>
      <c r="P1481" s="68">
        <f t="shared" si="177"/>
        <v>0</v>
      </c>
      <c r="Q1481" s="70"/>
      <c r="R1481" s="71">
        <v>6</v>
      </c>
      <c r="S1481" s="72"/>
      <c r="T1481" s="73">
        <f t="shared" si="171"/>
        <v>0</v>
      </c>
      <c r="U1481" s="76" t="e">
        <f t="shared" si="173"/>
        <v>#DIV/0!</v>
      </c>
    </row>
    <row r="1482" ht="16.5" hidden="1" customHeight="1">
      <c r="A1482" s="64" t="s">
        <v>40</v>
      </c>
      <c r="B1482" s="65" t="s">
        <v>1475</v>
      </c>
      <c r="C1482" s="92" t="s">
        <v>1803</v>
      </c>
      <c r="D1482" s="92" t="s">
        <v>1480</v>
      </c>
      <c r="E1482" s="75" t="s">
        <v>19</v>
      </c>
      <c r="F1482" s="75"/>
      <c r="G1482" s="101">
        <v>32288</v>
      </c>
      <c r="H1482" s="68">
        <f t="shared" si="172"/>
        <v>0</v>
      </c>
      <c r="I1482" s="69"/>
      <c r="J1482" s="68">
        <f t="shared" si="174"/>
        <v>0</v>
      </c>
      <c r="K1482" s="69"/>
      <c r="L1482" s="68">
        <f t="shared" si="175"/>
        <v>0</v>
      </c>
      <c r="M1482" s="69"/>
      <c r="N1482" s="68">
        <f t="shared" si="176"/>
        <v>0</v>
      </c>
      <c r="O1482" s="69"/>
      <c r="P1482" s="68">
        <f t="shared" si="177"/>
        <v>0</v>
      </c>
      <c r="Q1482" s="70"/>
      <c r="R1482" s="71">
        <v>0</v>
      </c>
      <c r="S1482" s="72"/>
      <c r="T1482" s="73">
        <f t="shared" ref="T1482:T1545" si="178">IF(S1482&lt;24,S1482*H1482,IF(S1482&lt;48,S1482*J1482,IF(S1482&lt;84,S1482*L1482,IF(S1482&lt;50000,S1482*N1482))))</f>
        <v>0</v>
      </c>
      <c r="U1482" s="73" t="e">
        <f t="shared" si="173"/>
        <v>#DIV/0!</v>
      </c>
    </row>
    <row r="1483" ht="16.5" hidden="1" customHeight="1">
      <c r="A1483" s="64" t="s">
        <v>46</v>
      </c>
      <c r="B1483" s="65" t="s">
        <v>1475</v>
      </c>
      <c r="C1483" s="92" t="s">
        <v>1804</v>
      </c>
      <c r="D1483" s="92" t="s">
        <v>1805</v>
      </c>
      <c r="E1483" s="75" t="s">
        <v>19</v>
      </c>
      <c r="F1483" s="75"/>
      <c r="G1483" s="101">
        <v>32289</v>
      </c>
      <c r="H1483" s="68">
        <f t="shared" si="172"/>
        <v>0</v>
      </c>
      <c r="I1483" s="69"/>
      <c r="J1483" s="68">
        <f t="shared" si="174"/>
        <v>0</v>
      </c>
      <c r="K1483" s="69"/>
      <c r="L1483" s="68">
        <f t="shared" si="175"/>
        <v>0</v>
      </c>
      <c r="M1483" s="69"/>
      <c r="N1483" s="68">
        <f t="shared" si="176"/>
        <v>0</v>
      </c>
      <c r="O1483" s="69"/>
      <c r="P1483" s="68">
        <f t="shared" si="177"/>
        <v>0</v>
      </c>
      <c r="Q1483" s="70"/>
      <c r="R1483" s="71">
        <v>0</v>
      </c>
      <c r="S1483" s="72"/>
      <c r="T1483" s="73">
        <f t="shared" si="178"/>
        <v>0</v>
      </c>
      <c r="U1483" s="73" t="e">
        <f t="shared" si="173"/>
        <v>#DIV/0!</v>
      </c>
    </row>
    <row r="1484" ht="16.5" hidden="1" customHeight="1">
      <c r="A1484" s="64" t="s">
        <v>46</v>
      </c>
      <c r="B1484" s="65" t="s">
        <v>1475</v>
      </c>
      <c r="C1484" s="92" t="s">
        <v>1806</v>
      </c>
      <c r="D1484" s="92" t="s">
        <v>1805</v>
      </c>
      <c r="E1484" s="75" t="s">
        <v>19</v>
      </c>
      <c r="F1484" s="75"/>
      <c r="G1484" s="101">
        <v>32290</v>
      </c>
      <c r="H1484" s="68">
        <f t="shared" si="172"/>
        <v>0</v>
      </c>
      <c r="I1484" s="69"/>
      <c r="J1484" s="68">
        <f t="shared" si="174"/>
        <v>0</v>
      </c>
      <c r="K1484" s="69"/>
      <c r="L1484" s="68">
        <f t="shared" si="175"/>
        <v>0</v>
      </c>
      <c r="M1484" s="69"/>
      <c r="N1484" s="68">
        <f t="shared" si="176"/>
        <v>0</v>
      </c>
      <c r="O1484" s="69"/>
      <c r="P1484" s="68">
        <f t="shared" si="177"/>
        <v>0</v>
      </c>
      <c r="Q1484" s="70"/>
      <c r="R1484" s="71">
        <v>0</v>
      </c>
      <c r="S1484" s="72"/>
      <c r="T1484" s="73">
        <f t="shared" si="178"/>
        <v>0</v>
      </c>
      <c r="U1484" s="73" t="e">
        <f t="shared" si="173"/>
        <v>#DIV/0!</v>
      </c>
    </row>
    <row r="1485" ht="16.5" hidden="1" customHeight="1">
      <c r="A1485" s="64" t="s">
        <v>78</v>
      </c>
      <c r="B1485" s="65" t="s">
        <v>1475</v>
      </c>
      <c r="C1485" s="92" t="s">
        <v>1807</v>
      </c>
      <c r="D1485" s="92" t="s">
        <v>1808</v>
      </c>
      <c r="E1485" s="75"/>
      <c r="F1485" s="75"/>
      <c r="G1485" s="101">
        <v>32291</v>
      </c>
      <c r="H1485" s="68">
        <f t="shared" ref="H1485:H1548" si="179">I1485*O$2</f>
        <v>82.140000000000001</v>
      </c>
      <c r="I1485" s="69">
        <v>0.73999999999999999</v>
      </c>
      <c r="J1485" s="68">
        <f t="shared" si="174"/>
        <v>72.150000000000006</v>
      </c>
      <c r="K1485" s="69">
        <v>0.65000000000000002</v>
      </c>
      <c r="L1485" s="68">
        <f t="shared" si="175"/>
        <v>62.160000000000004</v>
      </c>
      <c r="M1485" s="69">
        <v>0.56000000000000005</v>
      </c>
      <c r="N1485" s="68">
        <f t="shared" si="176"/>
        <v>51.060000000000002</v>
      </c>
      <c r="O1485" s="69">
        <v>0.46000000000000002</v>
      </c>
      <c r="P1485" s="68">
        <f t="shared" si="177"/>
        <v>0</v>
      </c>
      <c r="Q1485" s="70"/>
      <c r="R1485" s="77">
        <v>0</v>
      </c>
      <c r="S1485" s="72"/>
      <c r="T1485" s="73">
        <f t="shared" si="178"/>
        <v>0</v>
      </c>
      <c r="U1485" s="76" t="e">
        <f t="shared" si="173"/>
        <v>#DIV/0!</v>
      </c>
    </row>
    <row r="1486" ht="16.5" hidden="1" customHeight="1">
      <c r="A1486" s="64" t="s">
        <v>97</v>
      </c>
      <c r="B1486" s="65" t="s">
        <v>1475</v>
      </c>
      <c r="C1486" s="92" t="s">
        <v>1809</v>
      </c>
      <c r="D1486" s="92" t="s">
        <v>1482</v>
      </c>
      <c r="E1486" s="75" t="s">
        <v>19</v>
      </c>
      <c r="F1486" s="75"/>
      <c r="G1486" s="101">
        <v>32292</v>
      </c>
      <c r="H1486" s="68">
        <f t="shared" si="179"/>
        <v>108.78</v>
      </c>
      <c r="I1486" s="69">
        <v>0.97999999999999998</v>
      </c>
      <c r="J1486" s="68">
        <f t="shared" si="174"/>
        <v>98.790000000000006</v>
      </c>
      <c r="K1486" s="69">
        <v>0.89000000000000001</v>
      </c>
      <c r="L1486" s="68">
        <f t="shared" si="175"/>
        <v>87.689999999999998</v>
      </c>
      <c r="M1486" s="69">
        <v>0.79000000000000004</v>
      </c>
      <c r="N1486" s="68">
        <f t="shared" si="176"/>
        <v>77.699999999999989</v>
      </c>
      <c r="O1486" s="69">
        <v>0.69999999999999996</v>
      </c>
      <c r="P1486" s="68">
        <f t="shared" si="177"/>
        <v>0</v>
      </c>
      <c r="Q1486" s="70"/>
      <c r="R1486" s="71">
        <v>0</v>
      </c>
      <c r="S1486" s="72"/>
      <c r="T1486" s="73">
        <f t="shared" si="178"/>
        <v>0</v>
      </c>
      <c r="U1486" s="76" t="e">
        <f t="shared" si="173"/>
        <v>#DIV/0!</v>
      </c>
    </row>
    <row r="1487" ht="16.5" hidden="1" customHeight="1">
      <c r="A1487" s="64" t="s">
        <v>40</v>
      </c>
      <c r="B1487" s="65" t="s">
        <v>1475</v>
      </c>
      <c r="C1487" s="92" t="s">
        <v>1810</v>
      </c>
      <c r="D1487" s="92" t="s">
        <v>1488</v>
      </c>
      <c r="E1487" s="80" t="s">
        <v>19</v>
      </c>
      <c r="F1487" s="80"/>
      <c r="G1487" s="101">
        <v>32295</v>
      </c>
      <c r="H1487" s="68">
        <f t="shared" si="179"/>
        <v>0</v>
      </c>
      <c r="I1487" s="69"/>
      <c r="J1487" s="68">
        <f t="shared" si="174"/>
        <v>0</v>
      </c>
      <c r="K1487" s="69"/>
      <c r="L1487" s="68">
        <f t="shared" si="175"/>
        <v>0</v>
      </c>
      <c r="M1487" s="69"/>
      <c r="N1487" s="68">
        <f t="shared" si="176"/>
        <v>0</v>
      </c>
      <c r="O1487" s="69"/>
      <c r="P1487" s="68">
        <f t="shared" si="177"/>
        <v>0</v>
      </c>
      <c r="Q1487" s="70"/>
      <c r="R1487" s="71">
        <v>0</v>
      </c>
      <c r="S1487" s="72"/>
      <c r="T1487" s="73">
        <f t="shared" si="178"/>
        <v>0</v>
      </c>
      <c r="U1487" s="73" t="e">
        <f t="shared" ref="U1487:U1550" si="180">T1487/S1487</f>
        <v>#DIV/0!</v>
      </c>
    </row>
    <row r="1488" ht="16.5" hidden="1" customHeight="1">
      <c r="A1488" s="64" t="s">
        <v>40</v>
      </c>
      <c r="B1488" s="65" t="s">
        <v>1475</v>
      </c>
      <c r="C1488" s="92" t="s">
        <v>1811</v>
      </c>
      <c r="D1488" s="92" t="s">
        <v>1480</v>
      </c>
      <c r="E1488" s="75" t="s">
        <v>19</v>
      </c>
      <c r="F1488" s="75"/>
      <c r="G1488" s="101">
        <v>32296</v>
      </c>
      <c r="H1488" s="68">
        <f t="shared" si="179"/>
        <v>0</v>
      </c>
      <c r="I1488" s="69"/>
      <c r="J1488" s="68">
        <f t="shared" si="174"/>
        <v>0</v>
      </c>
      <c r="K1488" s="69"/>
      <c r="L1488" s="68">
        <f t="shared" si="175"/>
        <v>0</v>
      </c>
      <c r="M1488" s="69"/>
      <c r="N1488" s="68">
        <f t="shared" si="176"/>
        <v>0</v>
      </c>
      <c r="O1488" s="69"/>
      <c r="P1488" s="68">
        <f t="shared" si="177"/>
        <v>0</v>
      </c>
      <c r="Q1488" s="70"/>
      <c r="R1488" s="71">
        <v>0</v>
      </c>
      <c r="S1488" s="72"/>
      <c r="T1488" s="73">
        <f t="shared" si="178"/>
        <v>0</v>
      </c>
      <c r="U1488" s="73" t="e">
        <f t="shared" si="180"/>
        <v>#DIV/0!</v>
      </c>
    </row>
    <row r="1489" ht="16.5" hidden="1" customHeight="1">
      <c r="A1489" s="64" t="s">
        <v>65</v>
      </c>
      <c r="B1489" s="65" t="s">
        <v>1475</v>
      </c>
      <c r="C1489" s="92" t="s">
        <v>1812</v>
      </c>
      <c r="D1489" s="92" t="s">
        <v>1521</v>
      </c>
      <c r="E1489" s="75" t="s">
        <v>19</v>
      </c>
      <c r="F1489" s="75"/>
      <c r="G1489" s="101">
        <v>32297</v>
      </c>
      <c r="H1489" s="68">
        <f t="shared" si="179"/>
        <v>0</v>
      </c>
      <c r="I1489" s="69"/>
      <c r="J1489" s="68">
        <f t="shared" si="174"/>
        <v>0</v>
      </c>
      <c r="K1489" s="69"/>
      <c r="L1489" s="68">
        <f t="shared" si="175"/>
        <v>0</v>
      </c>
      <c r="M1489" s="69"/>
      <c r="N1489" s="68">
        <f t="shared" si="176"/>
        <v>0</v>
      </c>
      <c r="O1489" s="69"/>
      <c r="P1489" s="68">
        <f t="shared" si="177"/>
        <v>0</v>
      </c>
      <c r="Q1489" s="70"/>
      <c r="R1489" s="71">
        <v>0</v>
      </c>
      <c r="S1489" s="72"/>
      <c r="T1489" s="73">
        <f t="shared" si="178"/>
        <v>0</v>
      </c>
      <c r="U1489" s="73" t="e">
        <f t="shared" si="180"/>
        <v>#DIV/0!</v>
      </c>
    </row>
    <row r="1490" ht="16.5" hidden="1" customHeight="1">
      <c r="A1490" s="64" t="s">
        <v>65</v>
      </c>
      <c r="B1490" s="65" t="s">
        <v>1475</v>
      </c>
      <c r="C1490" s="92" t="s">
        <v>1813</v>
      </c>
      <c r="D1490" s="92" t="s">
        <v>1660</v>
      </c>
      <c r="E1490" s="75" t="s">
        <v>19</v>
      </c>
      <c r="F1490" s="75"/>
      <c r="G1490" s="101">
        <v>32298</v>
      </c>
      <c r="H1490" s="68">
        <f t="shared" si="179"/>
        <v>0</v>
      </c>
      <c r="I1490" s="69"/>
      <c r="J1490" s="68">
        <f t="shared" ref="J1490:J1553" si="181">K1490*O$2</f>
        <v>0</v>
      </c>
      <c r="K1490" s="69"/>
      <c r="L1490" s="68">
        <f t="shared" ref="L1490:L1553" si="182">M1490*O$2</f>
        <v>0</v>
      </c>
      <c r="M1490" s="69"/>
      <c r="N1490" s="68">
        <f t="shared" ref="N1490:N1553" si="183">O1490*O$2</f>
        <v>0</v>
      </c>
      <c r="O1490" s="69"/>
      <c r="P1490" s="68">
        <f t="shared" ref="P1490:P1553" si="184">Q1490*O$2</f>
        <v>0</v>
      </c>
      <c r="Q1490" s="70"/>
      <c r="R1490" s="71">
        <v>0</v>
      </c>
      <c r="S1490" s="72"/>
      <c r="T1490" s="73">
        <f t="shared" si="178"/>
        <v>0</v>
      </c>
      <c r="U1490" s="73" t="e">
        <f t="shared" si="180"/>
        <v>#DIV/0!</v>
      </c>
    </row>
    <row r="1491" ht="16.5" hidden="1" customHeight="1">
      <c r="A1491" s="64" t="s">
        <v>65</v>
      </c>
      <c r="B1491" s="65" t="s">
        <v>1475</v>
      </c>
      <c r="C1491" s="92" t="s">
        <v>1814</v>
      </c>
      <c r="D1491" s="92" t="s">
        <v>1660</v>
      </c>
      <c r="E1491" s="75" t="s">
        <v>19</v>
      </c>
      <c r="F1491" s="75"/>
      <c r="G1491" s="101">
        <v>32299</v>
      </c>
      <c r="H1491" s="68">
        <f t="shared" si="179"/>
        <v>0</v>
      </c>
      <c r="I1491" s="69"/>
      <c r="J1491" s="68">
        <f t="shared" si="181"/>
        <v>0</v>
      </c>
      <c r="K1491" s="69"/>
      <c r="L1491" s="68">
        <f t="shared" si="182"/>
        <v>0</v>
      </c>
      <c r="M1491" s="69"/>
      <c r="N1491" s="68">
        <f t="shared" si="183"/>
        <v>0</v>
      </c>
      <c r="O1491" s="69"/>
      <c r="P1491" s="68">
        <f t="shared" si="184"/>
        <v>0</v>
      </c>
      <c r="Q1491" s="70"/>
      <c r="R1491" s="71">
        <v>0</v>
      </c>
      <c r="S1491" s="72"/>
      <c r="T1491" s="73">
        <f t="shared" si="178"/>
        <v>0</v>
      </c>
      <c r="U1491" s="73" t="e">
        <f t="shared" si="180"/>
        <v>#DIV/0!</v>
      </c>
    </row>
    <row r="1492" ht="16.5" hidden="1" customHeight="1">
      <c r="A1492" s="64" t="s">
        <v>65</v>
      </c>
      <c r="B1492" s="65" t="s">
        <v>1475</v>
      </c>
      <c r="C1492" s="92" t="s">
        <v>1815</v>
      </c>
      <c r="D1492" s="92" t="s">
        <v>1660</v>
      </c>
      <c r="E1492" s="75" t="s">
        <v>19</v>
      </c>
      <c r="F1492" s="75"/>
      <c r="G1492" s="101">
        <v>32300</v>
      </c>
      <c r="H1492" s="68">
        <f t="shared" si="179"/>
        <v>0</v>
      </c>
      <c r="I1492" s="69"/>
      <c r="J1492" s="68">
        <f t="shared" si="181"/>
        <v>0</v>
      </c>
      <c r="K1492" s="69"/>
      <c r="L1492" s="68">
        <f t="shared" si="182"/>
        <v>0</v>
      </c>
      <c r="M1492" s="69"/>
      <c r="N1492" s="68">
        <f t="shared" si="183"/>
        <v>0</v>
      </c>
      <c r="O1492" s="69"/>
      <c r="P1492" s="68">
        <f t="shared" si="184"/>
        <v>0</v>
      </c>
      <c r="Q1492" s="70"/>
      <c r="R1492" s="71">
        <v>0</v>
      </c>
      <c r="S1492" s="72"/>
      <c r="T1492" s="73">
        <f t="shared" si="178"/>
        <v>0</v>
      </c>
      <c r="U1492" s="73" t="e">
        <f t="shared" si="180"/>
        <v>#DIV/0!</v>
      </c>
    </row>
    <row r="1493" ht="16.5" hidden="1" customHeight="1">
      <c r="A1493" s="64" t="s">
        <v>65</v>
      </c>
      <c r="B1493" s="65" t="s">
        <v>1475</v>
      </c>
      <c r="C1493" s="92" t="s">
        <v>1816</v>
      </c>
      <c r="D1493" s="92" t="s">
        <v>1660</v>
      </c>
      <c r="E1493" s="75" t="s">
        <v>19</v>
      </c>
      <c r="F1493" s="75"/>
      <c r="G1493" s="101">
        <v>32301</v>
      </c>
      <c r="H1493" s="68">
        <f t="shared" si="179"/>
        <v>0</v>
      </c>
      <c r="I1493" s="69"/>
      <c r="J1493" s="68">
        <f t="shared" si="181"/>
        <v>0</v>
      </c>
      <c r="K1493" s="69"/>
      <c r="L1493" s="68">
        <f t="shared" si="182"/>
        <v>0</v>
      </c>
      <c r="M1493" s="69"/>
      <c r="N1493" s="68">
        <f t="shared" si="183"/>
        <v>0</v>
      </c>
      <c r="O1493" s="69"/>
      <c r="P1493" s="68">
        <f t="shared" si="184"/>
        <v>0</v>
      </c>
      <c r="Q1493" s="70"/>
      <c r="R1493" s="71">
        <v>0</v>
      </c>
      <c r="S1493" s="72"/>
      <c r="T1493" s="73">
        <f t="shared" si="178"/>
        <v>0</v>
      </c>
      <c r="U1493" s="73" t="e">
        <f t="shared" si="180"/>
        <v>#DIV/0!</v>
      </c>
    </row>
    <row r="1494" ht="16.5" hidden="1" customHeight="1">
      <c r="A1494" s="78" t="s">
        <v>65</v>
      </c>
      <c r="B1494" s="81" t="s">
        <v>1475</v>
      </c>
      <c r="C1494" s="92" t="s">
        <v>1817</v>
      </c>
      <c r="D1494" s="92" t="s">
        <v>1660</v>
      </c>
      <c r="E1494" s="75" t="s">
        <v>19</v>
      </c>
      <c r="F1494" s="75"/>
      <c r="G1494" s="101">
        <v>32302</v>
      </c>
      <c r="H1494" s="68">
        <f t="shared" si="179"/>
        <v>0</v>
      </c>
      <c r="I1494" s="69"/>
      <c r="J1494" s="68">
        <f t="shared" si="181"/>
        <v>0</v>
      </c>
      <c r="K1494" s="69"/>
      <c r="L1494" s="68">
        <f t="shared" si="182"/>
        <v>0</v>
      </c>
      <c r="M1494" s="69"/>
      <c r="N1494" s="68">
        <f t="shared" si="183"/>
        <v>0</v>
      </c>
      <c r="O1494" s="69"/>
      <c r="P1494" s="68">
        <f t="shared" si="184"/>
        <v>0</v>
      </c>
      <c r="Q1494" s="70"/>
      <c r="R1494" s="71">
        <v>0</v>
      </c>
      <c r="S1494" s="72"/>
      <c r="T1494" s="73">
        <f t="shared" si="178"/>
        <v>0</v>
      </c>
      <c r="U1494" s="73" t="e">
        <f t="shared" si="180"/>
        <v>#DIV/0!</v>
      </c>
    </row>
    <row r="1495" ht="16.5" hidden="1" customHeight="1">
      <c r="A1495" s="78" t="s">
        <v>65</v>
      </c>
      <c r="B1495" s="81" t="s">
        <v>1475</v>
      </c>
      <c r="C1495" s="92" t="s">
        <v>1818</v>
      </c>
      <c r="D1495" s="92" t="s">
        <v>1660</v>
      </c>
      <c r="E1495" s="75" t="s">
        <v>19</v>
      </c>
      <c r="F1495" s="75"/>
      <c r="G1495" s="101">
        <v>32303</v>
      </c>
      <c r="H1495" s="68">
        <f t="shared" si="179"/>
        <v>0</v>
      </c>
      <c r="I1495" s="69"/>
      <c r="J1495" s="68">
        <f t="shared" si="181"/>
        <v>0</v>
      </c>
      <c r="K1495" s="69"/>
      <c r="L1495" s="68">
        <f t="shared" si="182"/>
        <v>0</v>
      </c>
      <c r="M1495" s="69"/>
      <c r="N1495" s="68">
        <f t="shared" si="183"/>
        <v>0</v>
      </c>
      <c r="O1495" s="69"/>
      <c r="P1495" s="68">
        <f t="shared" si="184"/>
        <v>0</v>
      </c>
      <c r="Q1495" s="70"/>
      <c r="R1495" s="71">
        <v>0</v>
      </c>
      <c r="S1495" s="72"/>
      <c r="T1495" s="73">
        <f t="shared" si="178"/>
        <v>0</v>
      </c>
      <c r="U1495" s="73" t="e">
        <f t="shared" si="180"/>
        <v>#DIV/0!</v>
      </c>
    </row>
    <row r="1496" ht="16.5" hidden="1" customHeight="1">
      <c r="A1496" s="64" t="s">
        <v>65</v>
      </c>
      <c r="B1496" s="65" t="s">
        <v>1475</v>
      </c>
      <c r="C1496" s="65" t="s">
        <v>1819</v>
      </c>
      <c r="D1496" s="65" t="s">
        <v>1660</v>
      </c>
      <c r="E1496" s="75" t="s">
        <v>19</v>
      </c>
      <c r="F1496" s="75"/>
      <c r="G1496" s="67">
        <v>32304</v>
      </c>
      <c r="H1496" s="68">
        <f t="shared" si="179"/>
        <v>83.25</v>
      </c>
      <c r="I1496" s="69">
        <v>0.75</v>
      </c>
      <c r="J1496" s="68">
        <f t="shared" si="181"/>
        <v>73.260000000000005</v>
      </c>
      <c r="K1496" s="69">
        <v>0.66000000000000003</v>
      </c>
      <c r="L1496" s="68">
        <f t="shared" si="182"/>
        <v>62.160000000000004</v>
      </c>
      <c r="M1496" s="69">
        <v>0.56000000000000005</v>
      </c>
      <c r="N1496" s="68">
        <f t="shared" si="183"/>
        <v>52.169999999999995</v>
      </c>
      <c r="O1496" s="69">
        <v>0.46999999999999997</v>
      </c>
      <c r="P1496" s="68">
        <f t="shared" si="184"/>
        <v>0</v>
      </c>
      <c r="Q1496" s="70"/>
      <c r="R1496" s="71">
        <v>0</v>
      </c>
      <c r="S1496" s="72"/>
      <c r="T1496" s="73">
        <f t="shared" si="178"/>
        <v>0</v>
      </c>
      <c r="U1496" s="76" t="e">
        <f t="shared" si="180"/>
        <v>#DIV/0!</v>
      </c>
    </row>
    <row r="1497" ht="16.5" hidden="1" customHeight="1">
      <c r="A1497" s="64" t="s">
        <v>65</v>
      </c>
      <c r="B1497" s="65" t="s">
        <v>1475</v>
      </c>
      <c r="C1497" s="65" t="s">
        <v>1820</v>
      </c>
      <c r="D1497" s="65" t="s">
        <v>1553</v>
      </c>
      <c r="E1497" s="75" t="s">
        <v>19</v>
      </c>
      <c r="F1497" s="75"/>
      <c r="G1497" s="67">
        <v>32305</v>
      </c>
      <c r="H1497" s="68">
        <f t="shared" si="179"/>
        <v>88.800000000000011</v>
      </c>
      <c r="I1497" s="69">
        <v>0.80000000000000004</v>
      </c>
      <c r="J1497" s="68">
        <f t="shared" si="181"/>
        <v>77.699999999999989</v>
      </c>
      <c r="K1497" s="69">
        <v>0.69999999999999996</v>
      </c>
      <c r="L1497" s="68">
        <f t="shared" si="182"/>
        <v>66.599999999999994</v>
      </c>
      <c r="M1497" s="69">
        <v>0.59999999999999998</v>
      </c>
      <c r="N1497" s="68">
        <f t="shared" si="183"/>
        <v>55.5</v>
      </c>
      <c r="O1497" s="69">
        <v>0.5</v>
      </c>
      <c r="P1497" s="68">
        <f t="shared" si="184"/>
        <v>0</v>
      </c>
      <c r="Q1497" s="70"/>
      <c r="R1497" s="71">
        <v>10</v>
      </c>
      <c r="S1497" s="72"/>
      <c r="T1497" s="73">
        <f t="shared" si="178"/>
        <v>0</v>
      </c>
      <c r="U1497" s="76" t="e">
        <f t="shared" si="180"/>
        <v>#DIV/0!</v>
      </c>
    </row>
    <row r="1498" ht="16.5" hidden="1" customHeight="1">
      <c r="A1498" s="64" t="s">
        <v>65</v>
      </c>
      <c r="B1498" s="84" t="s">
        <v>1475</v>
      </c>
      <c r="C1498" s="84" t="s">
        <v>1821</v>
      </c>
      <c r="D1498" s="84" t="s">
        <v>1660</v>
      </c>
      <c r="E1498" s="75" t="s">
        <v>19</v>
      </c>
      <c r="F1498" s="75"/>
      <c r="G1498" s="67">
        <v>32306</v>
      </c>
      <c r="H1498" s="68">
        <f t="shared" si="179"/>
        <v>0</v>
      </c>
      <c r="I1498" s="69"/>
      <c r="J1498" s="68">
        <f t="shared" si="181"/>
        <v>0</v>
      </c>
      <c r="K1498" s="69"/>
      <c r="L1498" s="68">
        <f t="shared" si="182"/>
        <v>0</v>
      </c>
      <c r="M1498" s="69"/>
      <c r="N1498" s="68">
        <f t="shared" si="183"/>
        <v>0</v>
      </c>
      <c r="O1498" s="69"/>
      <c r="P1498" s="68">
        <f t="shared" si="184"/>
        <v>0</v>
      </c>
      <c r="Q1498" s="70"/>
      <c r="R1498" s="71">
        <v>0</v>
      </c>
      <c r="S1498" s="72"/>
      <c r="T1498" s="73">
        <f t="shared" si="178"/>
        <v>0</v>
      </c>
      <c r="U1498" s="73" t="e">
        <f t="shared" si="180"/>
        <v>#DIV/0!</v>
      </c>
    </row>
    <row r="1499" ht="16.5" hidden="1" customHeight="1">
      <c r="A1499" s="64" t="s">
        <v>65</v>
      </c>
      <c r="B1499" s="84" t="s">
        <v>1475</v>
      </c>
      <c r="C1499" s="84" t="s">
        <v>1822</v>
      </c>
      <c r="D1499" s="84" t="s">
        <v>1660</v>
      </c>
      <c r="E1499" s="75" t="s">
        <v>19</v>
      </c>
      <c r="F1499" s="75"/>
      <c r="G1499" s="67">
        <v>32307</v>
      </c>
      <c r="H1499" s="68">
        <f t="shared" si="179"/>
        <v>0</v>
      </c>
      <c r="I1499" s="69"/>
      <c r="J1499" s="68">
        <f t="shared" si="181"/>
        <v>0</v>
      </c>
      <c r="K1499" s="69"/>
      <c r="L1499" s="68">
        <f t="shared" si="182"/>
        <v>0</v>
      </c>
      <c r="M1499" s="69"/>
      <c r="N1499" s="68">
        <f t="shared" si="183"/>
        <v>0</v>
      </c>
      <c r="O1499" s="69"/>
      <c r="P1499" s="68">
        <f t="shared" si="184"/>
        <v>0</v>
      </c>
      <c r="Q1499" s="70"/>
      <c r="R1499" s="71">
        <v>0</v>
      </c>
      <c r="S1499" s="72"/>
      <c r="T1499" s="73">
        <f t="shared" si="178"/>
        <v>0</v>
      </c>
      <c r="U1499" s="73" t="e">
        <f t="shared" si="180"/>
        <v>#DIV/0!</v>
      </c>
    </row>
    <row r="1500" s="97" customFormat="1" ht="16.5" hidden="1" customHeight="1">
      <c r="A1500" s="64" t="s">
        <v>65</v>
      </c>
      <c r="B1500" s="84" t="s">
        <v>1475</v>
      </c>
      <c r="C1500" s="84" t="s">
        <v>1823</v>
      </c>
      <c r="D1500" s="84" t="s">
        <v>1660</v>
      </c>
      <c r="E1500" s="75" t="s">
        <v>19</v>
      </c>
      <c r="F1500" s="75"/>
      <c r="G1500" s="67">
        <v>32308</v>
      </c>
      <c r="H1500" s="68">
        <f t="shared" si="179"/>
        <v>0</v>
      </c>
      <c r="I1500" s="69"/>
      <c r="J1500" s="68">
        <f t="shared" si="181"/>
        <v>0</v>
      </c>
      <c r="K1500" s="69"/>
      <c r="L1500" s="68">
        <f t="shared" si="182"/>
        <v>0</v>
      </c>
      <c r="M1500" s="69"/>
      <c r="N1500" s="68">
        <f t="shared" si="183"/>
        <v>0</v>
      </c>
      <c r="O1500" s="69"/>
      <c r="P1500" s="68">
        <f t="shared" si="184"/>
        <v>0</v>
      </c>
      <c r="Q1500" s="70"/>
      <c r="R1500" s="71">
        <v>0</v>
      </c>
      <c r="S1500" s="72"/>
      <c r="T1500" s="73">
        <f t="shared" si="178"/>
        <v>0</v>
      </c>
      <c r="U1500" s="73" t="e">
        <f t="shared" si="180"/>
        <v>#DIV/0!</v>
      </c>
    </row>
    <row r="1501" ht="16.5" hidden="1" customHeight="1">
      <c r="A1501" s="64" t="s">
        <v>65</v>
      </c>
      <c r="B1501" s="84" t="s">
        <v>1475</v>
      </c>
      <c r="C1501" s="84" t="s">
        <v>1824</v>
      </c>
      <c r="D1501" s="84" t="s">
        <v>1544</v>
      </c>
      <c r="E1501" s="75" t="s">
        <v>19</v>
      </c>
      <c r="F1501" s="75"/>
      <c r="G1501" s="67">
        <v>32309</v>
      </c>
      <c r="H1501" s="68">
        <f t="shared" si="179"/>
        <v>0</v>
      </c>
      <c r="I1501" s="69"/>
      <c r="J1501" s="68">
        <f t="shared" si="181"/>
        <v>0</v>
      </c>
      <c r="K1501" s="69"/>
      <c r="L1501" s="68">
        <f t="shared" si="182"/>
        <v>0</v>
      </c>
      <c r="M1501" s="69"/>
      <c r="N1501" s="68">
        <f t="shared" si="183"/>
        <v>0</v>
      </c>
      <c r="O1501" s="69"/>
      <c r="P1501" s="68">
        <f t="shared" si="184"/>
        <v>0</v>
      </c>
      <c r="Q1501" s="70"/>
      <c r="R1501" s="71">
        <v>0</v>
      </c>
      <c r="S1501" s="72"/>
      <c r="T1501" s="73">
        <f t="shared" si="178"/>
        <v>0</v>
      </c>
      <c r="U1501" s="73" t="e">
        <f t="shared" si="180"/>
        <v>#DIV/0!</v>
      </c>
    </row>
    <row r="1502" ht="16.5" hidden="1" customHeight="1">
      <c r="A1502" s="64" t="s">
        <v>65</v>
      </c>
      <c r="B1502" s="84" t="s">
        <v>1475</v>
      </c>
      <c r="C1502" s="84" t="s">
        <v>1825</v>
      </c>
      <c r="D1502" s="84" t="s">
        <v>1544</v>
      </c>
      <c r="E1502" s="75" t="s">
        <v>19</v>
      </c>
      <c r="F1502" s="75"/>
      <c r="G1502" s="67">
        <v>32310</v>
      </c>
      <c r="H1502" s="68">
        <f t="shared" si="179"/>
        <v>88.800000000000011</v>
      </c>
      <c r="I1502" s="69">
        <v>0.80000000000000004</v>
      </c>
      <c r="J1502" s="68">
        <f t="shared" si="181"/>
        <v>77.699999999999989</v>
      </c>
      <c r="K1502" s="69">
        <v>0.69999999999999996</v>
      </c>
      <c r="L1502" s="68">
        <f t="shared" si="182"/>
        <v>66.599999999999994</v>
      </c>
      <c r="M1502" s="69">
        <v>0.59999999999999998</v>
      </c>
      <c r="N1502" s="68">
        <f t="shared" si="183"/>
        <v>55.5</v>
      </c>
      <c r="O1502" s="69">
        <v>0.5</v>
      </c>
      <c r="P1502" s="68">
        <f t="shared" si="184"/>
        <v>0</v>
      </c>
      <c r="Q1502" s="70"/>
      <c r="R1502" s="71">
        <v>0</v>
      </c>
      <c r="S1502" s="72"/>
      <c r="T1502" s="73">
        <f t="shared" si="178"/>
        <v>0</v>
      </c>
      <c r="U1502" s="73" t="e">
        <f t="shared" si="180"/>
        <v>#DIV/0!</v>
      </c>
    </row>
    <row r="1503" ht="16.5" hidden="1" customHeight="1">
      <c r="A1503" s="64" t="s">
        <v>65</v>
      </c>
      <c r="B1503" s="84" t="s">
        <v>1475</v>
      </c>
      <c r="C1503" s="84" t="s">
        <v>1826</v>
      </c>
      <c r="D1503" s="84" t="s">
        <v>1544</v>
      </c>
      <c r="E1503" s="75" t="s">
        <v>19</v>
      </c>
      <c r="F1503" s="75"/>
      <c r="G1503" s="67">
        <v>32311</v>
      </c>
      <c r="H1503" s="68">
        <f t="shared" si="179"/>
        <v>88.800000000000011</v>
      </c>
      <c r="I1503" s="69">
        <v>0.80000000000000004</v>
      </c>
      <c r="J1503" s="68">
        <f t="shared" si="181"/>
        <v>77.699999999999989</v>
      </c>
      <c r="K1503" s="69">
        <v>0.69999999999999996</v>
      </c>
      <c r="L1503" s="68">
        <f t="shared" si="182"/>
        <v>66.599999999999994</v>
      </c>
      <c r="M1503" s="69">
        <v>0.59999999999999998</v>
      </c>
      <c r="N1503" s="68">
        <f t="shared" si="183"/>
        <v>55.5</v>
      </c>
      <c r="O1503" s="69">
        <v>0.5</v>
      </c>
      <c r="P1503" s="68">
        <f t="shared" si="184"/>
        <v>0</v>
      </c>
      <c r="Q1503" s="70"/>
      <c r="R1503" s="71">
        <v>0</v>
      </c>
      <c r="S1503" s="72"/>
      <c r="T1503" s="73">
        <f t="shared" si="178"/>
        <v>0</v>
      </c>
      <c r="U1503" s="76" t="e">
        <f t="shared" si="180"/>
        <v>#DIV/0!</v>
      </c>
    </row>
    <row r="1504" ht="16.5" hidden="1" customHeight="1">
      <c r="A1504" s="64" t="s">
        <v>65</v>
      </c>
      <c r="B1504" s="84" t="s">
        <v>1475</v>
      </c>
      <c r="C1504" s="84" t="s">
        <v>1827</v>
      </c>
      <c r="D1504" s="84" t="s">
        <v>1544</v>
      </c>
      <c r="E1504" s="75" t="s">
        <v>19</v>
      </c>
      <c r="F1504" s="75"/>
      <c r="G1504" s="67">
        <v>32312</v>
      </c>
      <c r="H1504" s="68">
        <f t="shared" si="179"/>
        <v>0</v>
      </c>
      <c r="I1504" s="69"/>
      <c r="J1504" s="68">
        <f t="shared" si="181"/>
        <v>0</v>
      </c>
      <c r="K1504" s="69"/>
      <c r="L1504" s="68">
        <f t="shared" si="182"/>
        <v>0</v>
      </c>
      <c r="M1504" s="69"/>
      <c r="N1504" s="68">
        <f t="shared" si="183"/>
        <v>0</v>
      </c>
      <c r="O1504" s="69"/>
      <c r="P1504" s="68">
        <f t="shared" si="184"/>
        <v>0</v>
      </c>
      <c r="Q1504" s="70"/>
      <c r="R1504" s="77">
        <v>0</v>
      </c>
      <c r="S1504" s="72"/>
      <c r="T1504" s="73">
        <f t="shared" si="178"/>
        <v>0</v>
      </c>
      <c r="U1504" s="73" t="e">
        <f t="shared" si="180"/>
        <v>#DIV/0!</v>
      </c>
    </row>
    <row r="1505" ht="16.5" customHeight="1">
      <c r="A1505" s="64" t="s">
        <v>65</v>
      </c>
      <c r="B1505" s="84" t="s">
        <v>1475</v>
      </c>
      <c r="C1505" s="84" t="s">
        <v>1828</v>
      </c>
      <c r="D1505" s="84" t="s">
        <v>1660</v>
      </c>
      <c r="E1505" s="75" t="s">
        <v>19</v>
      </c>
      <c r="F1505" s="75"/>
      <c r="G1505" s="67">
        <v>32313</v>
      </c>
      <c r="H1505" s="68">
        <f t="shared" si="179"/>
        <v>83.25</v>
      </c>
      <c r="I1505" s="69">
        <v>0.75</v>
      </c>
      <c r="J1505" s="68">
        <f t="shared" si="181"/>
        <v>73.260000000000005</v>
      </c>
      <c r="K1505" s="69">
        <v>0.66000000000000003</v>
      </c>
      <c r="L1505" s="68">
        <f t="shared" si="182"/>
        <v>62.160000000000004</v>
      </c>
      <c r="M1505" s="69">
        <v>0.56000000000000005</v>
      </c>
      <c r="N1505" s="68">
        <f t="shared" si="183"/>
        <v>52.169999999999995</v>
      </c>
      <c r="O1505" s="69">
        <v>0.46999999999999997</v>
      </c>
      <c r="P1505" s="68">
        <f t="shared" si="184"/>
        <v>0</v>
      </c>
      <c r="Q1505" s="70"/>
      <c r="R1505" s="77">
        <v>15</v>
      </c>
      <c r="S1505" s="72"/>
      <c r="T1505" s="73">
        <f t="shared" si="178"/>
        <v>0</v>
      </c>
      <c r="U1505" s="76" t="e">
        <f t="shared" si="180"/>
        <v>#DIV/0!</v>
      </c>
    </row>
    <row r="1506" ht="16.5" hidden="1" customHeight="1">
      <c r="A1506" s="64" t="s">
        <v>65</v>
      </c>
      <c r="B1506" s="84" t="s">
        <v>1475</v>
      </c>
      <c r="C1506" s="84" t="s">
        <v>1829</v>
      </c>
      <c r="D1506" s="84" t="s">
        <v>1544</v>
      </c>
      <c r="E1506" s="75" t="s">
        <v>19</v>
      </c>
      <c r="F1506" s="75"/>
      <c r="G1506" s="67">
        <v>32314</v>
      </c>
      <c r="H1506" s="68">
        <f t="shared" si="179"/>
        <v>88.800000000000011</v>
      </c>
      <c r="I1506" s="69">
        <v>0.80000000000000004</v>
      </c>
      <c r="J1506" s="68">
        <f t="shared" si="181"/>
        <v>77.699999999999989</v>
      </c>
      <c r="K1506" s="69">
        <v>0.69999999999999996</v>
      </c>
      <c r="L1506" s="68">
        <f t="shared" si="182"/>
        <v>66.599999999999994</v>
      </c>
      <c r="M1506" s="69">
        <v>0.59999999999999998</v>
      </c>
      <c r="N1506" s="68">
        <f t="shared" si="183"/>
        <v>55.5</v>
      </c>
      <c r="O1506" s="69">
        <v>0.5</v>
      </c>
      <c r="P1506" s="68">
        <f t="shared" si="184"/>
        <v>0</v>
      </c>
      <c r="Q1506" s="70"/>
      <c r="R1506" s="71">
        <v>1</v>
      </c>
      <c r="S1506" s="72"/>
      <c r="T1506" s="73">
        <f t="shared" si="178"/>
        <v>0</v>
      </c>
      <c r="U1506" s="73" t="e">
        <f t="shared" si="180"/>
        <v>#DIV/0!</v>
      </c>
    </row>
    <row r="1507" ht="16.5" hidden="1" customHeight="1">
      <c r="A1507" s="64" t="s">
        <v>65</v>
      </c>
      <c r="B1507" s="84" t="s">
        <v>1475</v>
      </c>
      <c r="C1507" s="84" t="s">
        <v>1830</v>
      </c>
      <c r="D1507" s="84" t="s">
        <v>1660</v>
      </c>
      <c r="E1507" s="75" t="s">
        <v>19</v>
      </c>
      <c r="F1507" s="75"/>
      <c r="G1507" s="67">
        <v>32315</v>
      </c>
      <c r="H1507" s="68">
        <f t="shared" si="179"/>
        <v>0</v>
      </c>
      <c r="I1507" s="69"/>
      <c r="J1507" s="68">
        <f t="shared" si="181"/>
        <v>0</v>
      </c>
      <c r="K1507" s="69"/>
      <c r="L1507" s="68">
        <f t="shared" si="182"/>
        <v>0</v>
      </c>
      <c r="M1507" s="69"/>
      <c r="N1507" s="68">
        <f t="shared" si="183"/>
        <v>0</v>
      </c>
      <c r="O1507" s="69"/>
      <c r="P1507" s="68">
        <f t="shared" si="184"/>
        <v>0</v>
      </c>
      <c r="Q1507" s="70"/>
      <c r="R1507" s="77">
        <v>0</v>
      </c>
      <c r="S1507" s="72"/>
      <c r="T1507" s="73">
        <f t="shared" si="178"/>
        <v>0</v>
      </c>
      <c r="U1507" s="73" t="e">
        <f t="shared" si="180"/>
        <v>#DIV/0!</v>
      </c>
    </row>
    <row r="1508" ht="16.5" hidden="1" customHeight="1">
      <c r="A1508" s="64" t="s">
        <v>65</v>
      </c>
      <c r="B1508" s="84" t="s">
        <v>1475</v>
      </c>
      <c r="C1508" s="84" t="s">
        <v>1831</v>
      </c>
      <c r="D1508" s="84" t="s">
        <v>1553</v>
      </c>
      <c r="E1508" s="75" t="s">
        <v>19</v>
      </c>
      <c r="F1508" s="75"/>
      <c r="G1508" s="67">
        <v>32316</v>
      </c>
      <c r="H1508" s="68">
        <f t="shared" si="179"/>
        <v>88.800000000000011</v>
      </c>
      <c r="I1508" s="69">
        <v>0.80000000000000004</v>
      </c>
      <c r="J1508" s="68">
        <f t="shared" si="181"/>
        <v>77.699999999999989</v>
      </c>
      <c r="K1508" s="69">
        <v>0.69999999999999996</v>
      </c>
      <c r="L1508" s="68">
        <f t="shared" si="182"/>
        <v>66.599999999999994</v>
      </c>
      <c r="M1508" s="69">
        <v>0.59999999999999998</v>
      </c>
      <c r="N1508" s="68">
        <f t="shared" si="183"/>
        <v>55.5</v>
      </c>
      <c r="O1508" s="69">
        <v>0.5</v>
      </c>
      <c r="P1508" s="68">
        <f t="shared" si="184"/>
        <v>0</v>
      </c>
      <c r="Q1508" s="70"/>
      <c r="R1508" s="77">
        <v>0</v>
      </c>
      <c r="S1508" s="72"/>
      <c r="T1508" s="73">
        <f t="shared" si="178"/>
        <v>0</v>
      </c>
      <c r="U1508" s="73" t="e">
        <f t="shared" si="180"/>
        <v>#DIV/0!</v>
      </c>
    </row>
    <row r="1509" ht="16.5" hidden="1" customHeight="1">
      <c r="A1509" s="64" t="s">
        <v>65</v>
      </c>
      <c r="B1509" s="84" t="s">
        <v>1475</v>
      </c>
      <c r="C1509" s="84" t="s">
        <v>1832</v>
      </c>
      <c r="D1509" s="84" t="s">
        <v>1553</v>
      </c>
      <c r="E1509" s="75" t="s">
        <v>19</v>
      </c>
      <c r="F1509" s="75"/>
      <c r="G1509" s="67">
        <v>32317</v>
      </c>
      <c r="H1509" s="68">
        <f t="shared" si="179"/>
        <v>88.800000000000011</v>
      </c>
      <c r="I1509" s="69">
        <v>0.80000000000000004</v>
      </c>
      <c r="J1509" s="68">
        <f t="shared" si="181"/>
        <v>77.699999999999989</v>
      </c>
      <c r="K1509" s="69">
        <v>0.69999999999999996</v>
      </c>
      <c r="L1509" s="68">
        <f t="shared" si="182"/>
        <v>66.599999999999994</v>
      </c>
      <c r="M1509" s="69">
        <v>0.59999999999999998</v>
      </c>
      <c r="N1509" s="68">
        <f t="shared" si="183"/>
        <v>55.5</v>
      </c>
      <c r="O1509" s="69">
        <v>0.5</v>
      </c>
      <c r="P1509" s="68">
        <f t="shared" si="184"/>
        <v>0</v>
      </c>
      <c r="Q1509" s="70"/>
      <c r="R1509" s="77">
        <v>0</v>
      </c>
      <c r="S1509" s="72"/>
      <c r="T1509" s="73">
        <f t="shared" si="178"/>
        <v>0</v>
      </c>
      <c r="U1509" s="73" t="e">
        <f t="shared" si="180"/>
        <v>#DIV/0!</v>
      </c>
    </row>
    <row r="1510" ht="16.5" hidden="1" customHeight="1">
      <c r="A1510" s="64" t="s">
        <v>65</v>
      </c>
      <c r="B1510" s="84" t="s">
        <v>1475</v>
      </c>
      <c r="C1510" s="84" t="s">
        <v>1833</v>
      </c>
      <c r="D1510" s="84" t="s">
        <v>1553</v>
      </c>
      <c r="E1510" s="75" t="s">
        <v>19</v>
      </c>
      <c r="F1510" s="75"/>
      <c r="G1510" s="67">
        <v>32318</v>
      </c>
      <c r="H1510" s="68">
        <f t="shared" si="179"/>
        <v>0</v>
      </c>
      <c r="I1510" s="69"/>
      <c r="J1510" s="68">
        <f t="shared" si="181"/>
        <v>0</v>
      </c>
      <c r="K1510" s="69"/>
      <c r="L1510" s="68">
        <f t="shared" si="182"/>
        <v>0</v>
      </c>
      <c r="M1510" s="69"/>
      <c r="N1510" s="68">
        <f t="shared" si="183"/>
        <v>0</v>
      </c>
      <c r="O1510" s="69"/>
      <c r="P1510" s="68">
        <f t="shared" si="184"/>
        <v>0</v>
      </c>
      <c r="Q1510" s="70"/>
      <c r="R1510" s="71">
        <v>0</v>
      </c>
      <c r="S1510" s="72"/>
      <c r="T1510" s="73">
        <f t="shared" si="178"/>
        <v>0</v>
      </c>
      <c r="U1510" s="73" t="e">
        <f t="shared" si="180"/>
        <v>#DIV/0!</v>
      </c>
    </row>
    <row r="1511" ht="16.5" hidden="1" customHeight="1">
      <c r="A1511" s="64" t="s">
        <v>65</v>
      </c>
      <c r="B1511" s="84" t="s">
        <v>1475</v>
      </c>
      <c r="C1511" s="84" t="s">
        <v>1834</v>
      </c>
      <c r="D1511" s="84" t="s">
        <v>1521</v>
      </c>
      <c r="E1511" s="75" t="s">
        <v>19</v>
      </c>
      <c r="F1511" s="75"/>
      <c r="G1511" s="67">
        <v>32319</v>
      </c>
      <c r="H1511" s="68">
        <f t="shared" si="179"/>
        <v>0</v>
      </c>
      <c r="I1511" s="69"/>
      <c r="J1511" s="68">
        <f t="shared" si="181"/>
        <v>0</v>
      </c>
      <c r="K1511" s="69"/>
      <c r="L1511" s="68">
        <f t="shared" si="182"/>
        <v>0</v>
      </c>
      <c r="M1511" s="69"/>
      <c r="N1511" s="68">
        <f t="shared" si="183"/>
        <v>0</v>
      </c>
      <c r="O1511" s="69"/>
      <c r="P1511" s="68">
        <f t="shared" si="184"/>
        <v>0</v>
      </c>
      <c r="Q1511" s="70"/>
      <c r="R1511" s="71">
        <v>0</v>
      </c>
      <c r="S1511" s="72"/>
      <c r="T1511" s="73">
        <f t="shared" si="178"/>
        <v>0</v>
      </c>
      <c r="U1511" s="73" t="e">
        <f t="shared" si="180"/>
        <v>#DIV/0!</v>
      </c>
    </row>
    <row r="1512" ht="25.199999999999999" customHeight="1">
      <c r="A1512" s="64" t="s">
        <v>65</v>
      </c>
      <c r="B1512" s="84" t="s">
        <v>1475</v>
      </c>
      <c r="C1512" s="84" t="s">
        <v>1835</v>
      </c>
      <c r="D1512" s="84" t="s">
        <v>1660</v>
      </c>
      <c r="E1512" s="75" t="s">
        <v>19</v>
      </c>
      <c r="F1512" s="75"/>
      <c r="G1512" s="67">
        <v>32320</v>
      </c>
      <c r="H1512" s="68">
        <f t="shared" si="179"/>
        <v>88.800000000000011</v>
      </c>
      <c r="I1512" s="69">
        <v>0.80000000000000004</v>
      </c>
      <c r="J1512" s="68">
        <f t="shared" si="181"/>
        <v>77.699999999999989</v>
      </c>
      <c r="K1512" s="69">
        <v>0.69999999999999996</v>
      </c>
      <c r="L1512" s="68">
        <f t="shared" si="182"/>
        <v>66.599999999999994</v>
      </c>
      <c r="M1512" s="69">
        <v>0.59999999999999998</v>
      </c>
      <c r="N1512" s="68">
        <f t="shared" si="183"/>
        <v>55.5</v>
      </c>
      <c r="O1512" s="69">
        <v>0.5</v>
      </c>
      <c r="P1512" s="68">
        <f t="shared" si="184"/>
        <v>0</v>
      </c>
      <c r="Q1512" s="70"/>
      <c r="R1512" s="71">
        <v>105</v>
      </c>
      <c r="S1512" s="72"/>
      <c r="T1512" s="73">
        <f t="shared" si="178"/>
        <v>0</v>
      </c>
      <c r="U1512" s="73" t="e">
        <f t="shared" si="180"/>
        <v>#DIV/0!</v>
      </c>
    </row>
    <row r="1513" ht="16.5" hidden="1" customHeight="1">
      <c r="A1513" s="64" t="s">
        <v>65</v>
      </c>
      <c r="B1513" s="65" t="s">
        <v>1475</v>
      </c>
      <c r="C1513" s="65" t="s">
        <v>1836</v>
      </c>
      <c r="D1513" s="65" t="s">
        <v>1553</v>
      </c>
      <c r="E1513" s="75" t="s">
        <v>19</v>
      </c>
      <c r="F1513" s="75"/>
      <c r="G1513" s="67">
        <v>32321</v>
      </c>
      <c r="H1513" s="68">
        <f t="shared" si="179"/>
        <v>88.800000000000011</v>
      </c>
      <c r="I1513" s="69">
        <v>0.80000000000000004</v>
      </c>
      <c r="J1513" s="68">
        <f t="shared" si="181"/>
        <v>77.699999999999989</v>
      </c>
      <c r="K1513" s="69">
        <v>0.69999999999999996</v>
      </c>
      <c r="L1513" s="68">
        <f t="shared" si="182"/>
        <v>66.599999999999994</v>
      </c>
      <c r="M1513" s="69">
        <v>0.59999999999999998</v>
      </c>
      <c r="N1513" s="68">
        <f t="shared" si="183"/>
        <v>55.5</v>
      </c>
      <c r="O1513" s="69">
        <v>0.5</v>
      </c>
      <c r="P1513" s="68">
        <f t="shared" si="184"/>
        <v>0</v>
      </c>
      <c r="Q1513" s="70"/>
      <c r="R1513" s="71">
        <v>0</v>
      </c>
      <c r="S1513" s="72"/>
      <c r="T1513" s="73">
        <f t="shared" si="178"/>
        <v>0</v>
      </c>
      <c r="U1513" s="76" t="e">
        <f t="shared" si="180"/>
        <v>#DIV/0!</v>
      </c>
    </row>
    <row r="1514" ht="16.5" hidden="1" customHeight="1">
      <c r="A1514" s="64" t="s">
        <v>65</v>
      </c>
      <c r="B1514" s="65" t="s">
        <v>1475</v>
      </c>
      <c r="C1514" s="65" t="s">
        <v>1837</v>
      </c>
      <c r="D1514" s="65" t="s">
        <v>1660</v>
      </c>
      <c r="E1514" s="75" t="s">
        <v>19</v>
      </c>
      <c r="F1514" s="75"/>
      <c r="G1514" s="67">
        <v>32322</v>
      </c>
      <c r="H1514" s="68">
        <f t="shared" si="179"/>
        <v>0</v>
      </c>
      <c r="I1514" s="69"/>
      <c r="J1514" s="68">
        <f t="shared" si="181"/>
        <v>0</v>
      </c>
      <c r="K1514" s="69"/>
      <c r="L1514" s="68">
        <f t="shared" si="182"/>
        <v>0</v>
      </c>
      <c r="M1514" s="69"/>
      <c r="N1514" s="68">
        <f t="shared" si="183"/>
        <v>0</v>
      </c>
      <c r="O1514" s="69"/>
      <c r="P1514" s="68">
        <f t="shared" si="184"/>
        <v>0</v>
      </c>
      <c r="Q1514" s="70"/>
      <c r="R1514" s="71">
        <v>0</v>
      </c>
      <c r="S1514" s="72"/>
      <c r="T1514" s="73">
        <f t="shared" si="178"/>
        <v>0</v>
      </c>
      <c r="U1514" s="73" t="e">
        <f t="shared" si="180"/>
        <v>#DIV/0!</v>
      </c>
    </row>
    <row r="1515" ht="16.5" hidden="1" customHeight="1">
      <c r="A1515" s="64" t="s">
        <v>65</v>
      </c>
      <c r="B1515" s="84" t="s">
        <v>1475</v>
      </c>
      <c r="C1515" s="84" t="s">
        <v>1838</v>
      </c>
      <c r="D1515" s="84" t="s">
        <v>1660</v>
      </c>
      <c r="E1515" s="75" t="s">
        <v>19</v>
      </c>
      <c r="F1515" s="75"/>
      <c r="G1515" s="67">
        <v>32323</v>
      </c>
      <c r="H1515" s="68">
        <f t="shared" si="179"/>
        <v>0</v>
      </c>
      <c r="I1515" s="69"/>
      <c r="J1515" s="68">
        <f t="shared" si="181"/>
        <v>0</v>
      </c>
      <c r="K1515" s="69"/>
      <c r="L1515" s="68">
        <f t="shared" si="182"/>
        <v>0</v>
      </c>
      <c r="M1515" s="69"/>
      <c r="N1515" s="68">
        <f t="shared" si="183"/>
        <v>0</v>
      </c>
      <c r="O1515" s="69"/>
      <c r="P1515" s="68">
        <f t="shared" si="184"/>
        <v>0</v>
      </c>
      <c r="Q1515" s="70"/>
      <c r="R1515" s="71">
        <v>0</v>
      </c>
      <c r="S1515" s="72"/>
      <c r="T1515" s="73">
        <f t="shared" si="178"/>
        <v>0</v>
      </c>
      <c r="U1515" s="73" t="e">
        <f t="shared" si="180"/>
        <v>#DIV/0!</v>
      </c>
    </row>
    <row r="1516" ht="16.5" customHeight="1">
      <c r="A1516" s="64" t="s">
        <v>65</v>
      </c>
      <c r="B1516" s="65" t="s">
        <v>1475</v>
      </c>
      <c r="C1516" s="65" t="s">
        <v>1839</v>
      </c>
      <c r="D1516" s="65" t="s">
        <v>1521</v>
      </c>
      <c r="E1516" s="75" t="s">
        <v>19</v>
      </c>
      <c r="F1516" s="75"/>
      <c r="G1516" s="67">
        <v>32324</v>
      </c>
      <c r="H1516" s="68">
        <f t="shared" si="179"/>
        <v>91.019999999999996</v>
      </c>
      <c r="I1516" s="69">
        <v>0.81999999999999995</v>
      </c>
      <c r="J1516" s="68">
        <f t="shared" si="181"/>
        <v>79.920000000000002</v>
      </c>
      <c r="K1516" s="69">
        <v>0.71999999999999997</v>
      </c>
      <c r="L1516" s="68">
        <f t="shared" si="182"/>
        <v>68.819999999999993</v>
      </c>
      <c r="M1516" s="69">
        <v>0.62</v>
      </c>
      <c r="N1516" s="68">
        <f t="shared" si="183"/>
        <v>57.719999999999999</v>
      </c>
      <c r="O1516" s="69">
        <v>0.52000000000000002</v>
      </c>
      <c r="P1516" s="68">
        <f t="shared" si="184"/>
        <v>0</v>
      </c>
      <c r="Q1516" s="70"/>
      <c r="R1516" s="71">
        <v>39</v>
      </c>
      <c r="S1516" s="72"/>
      <c r="T1516" s="73">
        <f t="shared" si="178"/>
        <v>0</v>
      </c>
      <c r="U1516" s="73" t="e">
        <f t="shared" si="180"/>
        <v>#DIV/0!</v>
      </c>
    </row>
    <row r="1517" ht="16.5" hidden="1" customHeight="1">
      <c r="A1517" s="64" t="s">
        <v>40</v>
      </c>
      <c r="B1517" s="65" t="s">
        <v>1475</v>
      </c>
      <c r="C1517" s="65" t="s">
        <v>1840</v>
      </c>
      <c r="D1517" s="65" t="s">
        <v>1480</v>
      </c>
      <c r="E1517" s="75" t="s">
        <v>19</v>
      </c>
      <c r="F1517" s="75"/>
      <c r="G1517" s="67">
        <v>32325</v>
      </c>
      <c r="H1517" s="68">
        <f t="shared" si="179"/>
        <v>0</v>
      </c>
      <c r="I1517" s="69"/>
      <c r="J1517" s="68">
        <f t="shared" si="181"/>
        <v>0</v>
      </c>
      <c r="K1517" s="69"/>
      <c r="L1517" s="68">
        <f t="shared" si="182"/>
        <v>0</v>
      </c>
      <c r="M1517" s="69"/>
      <c r="N1517" s="68">
        <f t="shared" si="183"/>
        <v>0</v>
      </c>
      <c r="O1517" s="69"/>
      <c r="P1517" s="68">
        <f t="shared" si="184"/>
        <v>0</v>
      </c>
      <c r="Q1517" s="70"/>
      <c r="R1517" s="71">
        <v>0</v>
      </c>
      <c r="S1517" s="72"/>
      <c r="T1517" s="73">
        <f t="shared" si="178"/>
        <v>0</v>
      </c>
      <c r="U1517" s="73" t="e">
        <f t="shared" si="180"/>
        <v>#DIV/0!</v>
      </c>
    </row>
    <row r="1518" ht="16.5" hidden="1" customHeight="1">
      <c r="A1518" s="64" t="s">
        <v>40</v>
      </c>
      <c r="B1518" s="65" t="s">
        <v>1475</v>
      </c>
      <c r="C1518" s="65" t="s">
        <v>1841</v>
      </c>
      <c r="D1518" s="65" t="s">
        <v>1480</v>
      </c>
      <c r="E1518" s="75" t="s">
        <v>19</v>
      </c>
      <c r="F1518" s="75"/>
      <c r="G1518" s="67">
        <v>32326</v>
      </c>
      <c r="H1518" s="68">
        <f t="shared" si="179"/>
        <v>0</v>
      </c>
      <c r="I1518" s="69"/>
      <c r="J1518" s="68">
        <f t="shared" si="181"/>
        <v>0</v>
      </c>
      <c r="K1518" s="69"/>
      <c r="L1518" s="68">
        <f t="shared" si="182"/>
        <v>0</v>
      </c>
      <c r="M1518" s="69"/>
      <c r="N1518" s="68">
        <f t="shared" si="183"/>
        <v>0</v>
      </c>
      <c r="O1518" s="69"/>
      <c r="P1518" s="68">
        <f t="shared" si="184"/>
        <v>0</v>
      </c>
      <c r="Q1518" s="70"/>
      <c r="R1518" s="71">
        <v>0</v>
      </c>
      <c r="S1518" s="72"/>
      <c r="T1518" s="73">
        <f t="shared" si="178"/>
        <v>0</v>
      </c>
      <c r="U1518" s="73" t="e">
        <f t="shared" si="180"/>
        <v>#DIV/0!</v>
      </c>
    </row>
    <row r="1519" ht="16.5" hidden="1" customHeight="1">
      <c r="A1519" s="64" t="s">
        <v>40</v>
      </c>
      <c r="B1519" s="79" t="s">
        <v>1475</v>
      </c>
      <c r="C1519" s="79" t="s">
        <v>1842</v>
      </c>
      <c r="D1519" s="79" t="s">
        <v>1492</v>
      </c>
      <c r="E1519" s="75" t="s">
        <v>19</v>
      </c>
      <c r="F1519" s="75"/>
      <c r="G1519" s="91">
        <v>32327</v>
      </c>
      <c r="H1519" s="68">
        <f t="shared" si="179"/>
        <v>0</v>
      </c>
      <c r="I1519" s="69"/>
      <c r="J1519" s="68">
        <f t="shared" si="181"/>
        <v>0</v>
      </c>
      <c r="K1519" s="69"/>
      <c r="L1519" s="68">
        <f t="shared" si="182"/>
        <v>0</v>
      </c>
      <c r="M1519" s="69"/>
      <c r="N1519" s="68">
        <f t="shared" si="183"/>
        <v>0</v>
      </c>
      <c r="O1519" s="69"/>
      <c r="P1519" s="68">
        <f t="shared" si="184"/>
        <v>0</v>
      </c>
      <c r="Q1519" s="70"/>
      <c r="R1519" s="77">
        <v>0</v>
      </c>
      <c r="S1519" s="72"/>
      <c r="T1519" s="73">
        <f t="shared" si="178"/>
        <v>0</v>
      </c>
      <c r="U1519" s="73" t="e">
        <f t="shared" si="180"/>
        <v>#DIV/0!</v>
      </c>
    </row>
    <row r="1520" ht="16.5" hidden="1" customHeight="1">
      <c r="A1520" s="64" t="s">
        <v>40</v>
      </c>
      <c r="B1520" s="79" t="s">
        <v>1475</v>
      </c>
      <c r="C1520" s="79" t="s">
        <v>1843</v>
      </c>
      <c r="D1520" s="79" t="s">
        <v>1488</v>
      </c>
      <c r="E1520" s="75" t="s">
        <v>19</v>
      </c>
      <c r="F1520" s="75"/>
      <c r="G1520" s="91">
        <v>32328</v>
      </c>
      <c r="H1520" s="68">
        <f t="shared" si="179"/>
        <v>0</v>
      </c>
      <c r="I1520" s="69"/>
      <c r="J1520" s="68">
        <f t="shared" si="181"/>
        <v>0</v>
      </c>
      <c r="K1520" s="69"/>
      <c r="L1520" s="68">
        <f t="shared" si="182"/>
        <v>0</v>
      </c>
      <c r="M1520" s="69"/>
      <c r="N1520" s="68">
        <f t="shared" si="183"/>
        <v>0</v>
      </c>
      <c r="O1520" s="69"/>
      <c r="P1520" s="68">
        <f t="shared" si="184"/>
        <v>0</v>
      </c>
      <c r="Q1520" s="70"/>
      <c r="R1520" s="71">
        <v>0</v>
      </c>
      <c r="S1520" s="72"/>
      <c r="T1520" s="73">
        <f t="shared" si="178"/>
        <v>0</v>
      </c>
      <c r="U1520" s="73" t="e">
        <f t="shared" si="180"/>
        <v>#DIV/0!</v>
      </c>
    </row>
    <row r="1521" ht="16.5" hidden="1" customHeight="1">
      <c r="A1521" s="64" t="s">
        <v>44</v>
      </c>
      <c r="B1521" s="79" t="s">
        <v>1475</v>
      </c>
      <c r="C1521" s="65" t="s">
        <v>1844</v>
      </c>
      <c r="D1521" s="65" t="s">
        <v>1534</v>
      </c>
      <c r="E1521" s="75" t="s">
        <v>19</v>
      </c>
      <c r="F1521" s="75"/>
      <c r="G1521" s="91">
        <v>32329</v>
      </c>
      <c r="H1521" s="68">
        <f t="shared" si="179"/>
        <v>93.239999999999995</v>
      </c>
      <c r="I1521" s="69">
        <v>0.83999999999999997</v>
      </c>
      <c r="J1521" s="68">
        <f t="shared" si="181"/>
        <v>82.140000000000001</v>
      </c>
      <c r="K1521" s="69">
        <v>0.73999999999999999</v>
      </c>
      <c r="L1521" s="68">
        <f t="shared" si="182"/>
        <v>69.930000000000007</v>
      </c>
      <c r="M1521" s="69">
        <v>0.63</v>
      </c>
      <c r="N1521" s="68">
        <f t="shared" si="183"/>
        <v>58.830000000000005</v>
      </c>
      <c r="O1521" s="69">
        <v>0.53000000000000003</v>
      </c>
      <c r="P1521" s="68">
        <f t="shared" si="184"/>
        <v>0</v>
      </c>
      <c r="Q1521" s="70"/>
      <c r="R1521" s="77">
        <v>0</v>
      </c>
      <c r="S1521" s="72"/>
      <c r="T1521" s="73">
        <f t="shared" si="178"/>
        <v>0</v>
      </c>
      <c r="U1521" s="76" t="e">
        <f t="shared" si="180"/>
        <v>#DIV/0!</v>
      </c>
    </row>
    <row r="1522" ht="16.5" hidden="1" customHeight="1">
      <c r="A1522" s="64" t="s">
        <v>44</v>
      </c>
      <c r="B1522" s="65" t="s">
        <v>1475</v>
      </c>
      <c r="C1522" s="65" t="s">
        <v>1845</v>
      </c>
      <c r="D1522" s="65" t="s">
        <v>1534</v>
      </c>
      <c r="E1522" s="75" t="s">
        <v>19</v>
      </c>
      <c r="F1522" s="75"/>
      <c r="G1522" s="67">
        <v>32330</v>
      </c>
      <c r="H1522" s="68">
        <f t="shared" si="179"/>
        <v>93.239999999999995</v>
      </c>
      <c r="I1522" s="69">
        <v>0.83999999999999997</v>
      </c>
      <c r="J1522" s="68">
        <f t="shared" si="181"/>
        <v>82.140000000000001</v>
      </c>
      <c r="K1522" s="69">
        <v>0.73999999999999999</v>
      </c>
      <c r="L1522" s="68">
        <f t="shared" si="182"/>
        <v>69.930000000000007</v>
      </c>
      <c r="M1522" s="69">
        <v>0.63</v>
      </c>
      <c r="N1522" s="68">
        <f t="shared" si="183"/>
        <v>58.830000000000005</v>
      </c>
      <c r="O1522" s="69">
        <v>0.53000000000000003</v>
      </c>
      <c r="P1522" s="68">
        <f t="shared" si="184"/>
        <v>0</v>
      </c>
      <c r="Q1522" s="70"/>
      <c r="R1522" s="77">
        <v>0</v>
      </c>
      <c r="S1522" s="72"/>
      <c r="T1522" s="73">
        <f t="shared" si="178"/>
        <v>0</v>
      </c>
      <c r="U1522" s="76" t="e">
        <f t="shared" si="180"/>
        <v>#DIV/0!</v>
      </c>
    </row>
    <row r="1523" ht="16.5" hidden="1" customHeight="1">
      <c r="A1523" s="64" t="s">
        <v>44</v>
      </c>
      <c r="B1523" s="65" t="s">
        <v>1475</v>
      </c>
      <c r="C1523" s="65" t="s">
        <v>1846</v>
      </c>
      <c r="D1523" s="65" t="s">
        <v>1534</v>
      </c>
      <c r="E1523" s="75" t="s">
        <v>19</v>
      </c>
      <c r="F1523" s="75"/>
      <c r="G1523" s="67">
        <v>32331</v>
      </c>
      <c r="H1523" s="68">
        <f t="shared" si="179"/>
        <v>93.239999999999995</v>
      </c>
      <c r="I1523" s="69">
        <v>0.83999999999999997</v>
      </c>
      <c r="J1523" s="68">
        <f t="shared" si="181"/>
        <v>82.140000000000001</v>
      </c>
      <c r="K1523" s="69">
        <v>0.73999999999999999</v>
      </c>
      <c r="L1523" s="68">
        <f t="shared" si="182"/>
        <v>69.930000000000007</v>
      </c>
      <c r="M1523" s="69">
        <v>0.63</v>
      </c>
      <c r="N1523" s="68">
        <f t="shared" si="183"/>
        <v>58.830000000000005</v>
      </c>
      <c r="O1523" s="69">
        <v>0.53000000000000003</v>
      </c>
      <c r="P1523" s="68">
        <f t="shared" si="184"/>
        <v>0</v>
      </c>
      <c r="Q1523" s="70"/>
      <c r="R1523" s="71">
        <v>0</v>
      </c>
      <c r="S1523" s="72"/>
      <c r="T1523" s="73">
        <f t="shared" si="178"/>
        <v>0</v>
      </c>
      <c r="U1523" s="76" t="e">
        <f t="shared" si="180"/>
        <v>#DIV/0!</v>
      </c>
    </row>
    <row r="1524" ht="16.5" hidden="1" customHeight="1">
      <c r="A1524" s="64" t="s">
        <v>44</v>
      </c>
      <c r="B1524" s="65" t="s">
        <v>1475</v>
      </c>
      <c r="C1524" s="65" t="s">
        <v>1847</v>
      </c>
      <c r="D1524" s="65" t="s">
        <v>1534</v>
      </c>
      <c r="E1524" s="75" t="s">
        <v>19</v>
      </c>
      <c r="F1524" s="75"/>
      <c r="G1524" s="67">
        <v>32332</v>
      </c>
      <c r="H1524" s="68">
        <f t="shared" si="179"/>
        <v>93.239999999999995</v>
      </c>
      <c r="I1524" s="69">
        <v>0.83999999999999997</v>
      </c>
      <c r="J1524" s="68">
        <f t="shared" si="181"/>
        <v>82.140000000000001</v>
      </c>
      <c r="K1524" s="69">
        <v>0.73999999999999999</v>
      </c>
      <c r="L1524" s="68">
        <f t="shared" si="182"/>
        <v>69.930000000000007</v>
      </c>
      <c r="M1524" s="69">
        <v>0.63</v>
      </c>
      <c r="N1524" s="68">
        <f t="shared" si="183"/>
        <v>58.830000000000005</v>
      </c>
      <c r="O1524" s="69">
        <v>0.53000000000000003</v>
      </c>
      <c r="P1524" s="68">
        <f t="shared" si="184"/>
        <v>0</v>
      </c>
      <c r="Q1524" s="70"/>
      <c r="R1524" s="77">
        <v>0</v>
      </c>
      <c r="S1524" s="72"/>
      <c r="T1524" s="73">
        <f t="shared" si="178"/>
        <v>0</v>
      </c>
      <c r="U1524" s="76" t="e">
        <f t="shared" si="180"/>
        <v>#DIV/0!</v>
      </c>
    </row>
    <row r="1525" ht="16.5" hidden="1" customHeight="1">
      <c r="A1525" s="64" t="s">
        <v>44</v>
      </c>
      <c r="B1525" s="65" t="s">
        <v>1475</v>
      </c>
      <c r="C1525" s="65" t="s">
        <v>1848</v>
      </c>
      <c r="D1525" s="65" t="s">
        <v>1534</v>
      </c>
      <c r="E1525" s="75" t="s">
        <v>19</v>
      </c>
      <c r="F1525" s="75"/>
      <c r="G1525" s="67">
        <v>32333</v>
      </c>
      <c r="H1525" s="68">
        <f t="shared" si="179"/>
        <v>93.239999999999995</v>
      </c>
      <c r="I1525" s="69">
        <v>0.83999999999999997</v>
      </c>
      <c r="J1525" s="68">
        <f t="shared" si="181"/>
        <v>82.140000000000001</v>
      </c>
      <c r="K1525" s="69">
        <v>0.73999999999999999</v>
      </c>
      <c r="L1525" s="68">
        <f t="shared" si="182"/>
        <v>69.930000000000007</v>
      </c>
      <c r="M1525" s="69">
        <v>0.63</v>
      </c>
      <c r="N1525" s="68">
        <f t="shared" si="183"/>
        <v>58.830000000000005</v>
      </c>
      <c r="O1525" s="69">
        <v>0.53000000000000003</v>
      </c>
      <c r="P1525" s="68">
        <f t="shared" si="184"/>
        <v>0</v>
      </c>
      <c r="Q1525" s="70"/>
      <c r="R1525" s="77">
        <v>0</v>
      </c>
      <c r="S1525" s="72"/>
      <c r="T1525" s="73">
        <f t="shared" si="178"/>
        <v>0</v>
      </c>
      <c r="U1525" s="76" t="e">
        <f t="shared" si="180"/>
        <v>#DIV/0!</v>
      </c>
    </row>
    <row r="1526" ht="16.5" hidden="1" customHeight="1">
      <c r="A1526" s="64" t="s">
        <v>44</v>
      </c>
      <c r="B1526" s="65" t="s">
        <v>1475</v>
      </c>
      <c r="C1526" s="65" t="s">
        <v>1849</v>
      </c>
      <c r="D1526" s="65" t="s">
        <v>1534</v>
      </c>
      <c r="E1526" s="75" t="s">
        <v>19</v>
      </c>
      <c r="F1526" s="75"/>
      <c r="G1526" s="67">
        <v>32334</v>
      </c>
      <c r="H1526" s="68">
        <f t="shared" si="179"/>
        <v>77.699999999999989</v>
      </c>
      <c r="I1526" s="69">
        <v>0.69999999999999996</v>
      </c>
      <c r="J1526" s="68">
        <f t="shared" si="181"/>
        <v>68.819999999999993</v>
      </c>
      <c r="K1526" s="69">
        <v>0.62</v>
      </c>
      <c r="L1526" s="68">
        <f t="shared" si="182"/>
        <v>58.830000000000005</v>
      </c>
      <c r="M1526" s="69">
        <v>0.53000000000000003</v>
      </c>
      <c r="N1526" s="68">
        <f t="shared" si="183"/>
        <v>48.840000000000003</v>
      </c>
      <c r="O1526" s="69">
        <v>0.44</v>
      </c>
      <c r="P1526" s="68">
        <f t="shared" si="184"/>
        <v>0</v>
      </c>
      <c r="Q1526" s="70"/>
      <c r="R1526" s="77">
        <v>0</v>
      </c>
      <c r="S1526" s="72"/>
      <c r="T1526" s="73">
        <f t="shared" si="178"/>
        <v>0</v>
      </c>
      <c r="U1526" s="76" t="e">
        <f t="shared" si="180"/>
        <v>#DIV/0!</v>
      </c>
    </row>
    <row r="1527" ht="16.5" hidden="1" customHeight="1">
      <c r="A1527" s="64" t="s">
        <v>44</v>
      </c>
      <c r="B1527" s="65" t="s">
        <v>1475</v>
      </c>
      <c r="C1527" s="65" t="s">
        <v>1850</v>
      </c>
      <c r="D1527" s="65" t="s">
        <v>1534</v>
      </c>
      <c r="E1527" s="75" t="s">
        <v>19</v>
      </c>
      <c r="F1527" s="75"/>
      <c r="G1527" s="67">
        <v>32335</v>
      </c>
      <c r="H1527" s="68">
        <f t="shared" si="179"/>
        <v>0</v>
      </c>
      <c r="I1527" s="69"/>
      <c r="J1527" s="68">
        <f t="shared" si="181"/>
        <v>0</v>
      </c>
      <c r="K1527" s="69"/>
      <c r="L1527" s="68">
        <f t="shared" si="182"/>
        <v>0</v>
      </c>
      <c r="M1527" s="69"/>
      <c r="N1527" s="68">
        <f t="shared" si="183"/>
        <v>0</v>
      </c>
      <c r="O1527" s="69"/>
      <c r="P1527" s="68">
        <f t="shared" si="184"/>
        <v>0</v>
      </c>
      <c r="Q1527" s="70"/>
      <c r="R1527" s="71">
        <v>0</v>
      </c>
      <c r="S1527" s="72"/>
      <c r="T1527" s="73">
        <f t="shared" si="178"/>
        <v>0</v>
      </c>
      <c r="U1527" s="73" t="e">
        <f t="shared" si="180"/>
        <v>#DIV/0!</v>
      </c>
    </row>
    <row r="1528" ht="16.5" hidden="1" customHeight="1">
      <c r="A1528" s="64" t="s">
        <v>78</v>
      </c>
      <c r="B1528" s="65" t="s">
        <v>1475</v>
      </c>
      <c r="C1528" s="65" t="s">
        <v>1851</v>
      </c>
      <c r="D1528" s="65" t="s">
        <v>1808</v>
      </c>
      <c r="E1528" s="75" t="s">
        <v>19</v>
      </c>
      <c r="F1528" s="75"/>
      <c r="G1528" s="67">
        <v>32336</v>
      </c>
      <c r="H1528" s="68">
        <f t="shared" si="179"/>
        <v>82.140000000000001</v>
      </c>
      <c r="I1528" s="69">
        <v>0.73999999999999999</v>
      </c>
      <c r="J1528" s="68">
        <f t="shared" si="181"/>
        <v>72.150000000000006</v>
      </c>
      <c r="K1528" s="69">
        <v>0.65000000000000002</v>
      </c>
      <c r="L1528" s="68">
        <f t="shared" si="182"/>
        <v>62.160000000000004</v>
      </c>
      <c r="M1528" s="69">
        <v>0.56000000000000005</v>
      </c>
      <c r="N1528" s="68">
        <f t="shared" si="183"/>
        <v>51.060000000000002</v>
      </c>
      <c r="O1528" s="69">
        <v>0.46000000000000002</v>
      </c>
      <c r="P1528" s="68">
        <f t="shared" si="184"/>
        <v>0</v>
      </c>
      <c r="Q1528" s="70"/>
      <c r="R1528" s="77">
        <v>0</v>
      </c>
      <c r="S1528" s="72"/>
      <c r="T1528" s="73">
        <f t="shared" si="178"/>
        <v>0</v>
      </c>
      <c r="U1528" s="76" t="e">
        <f t="shared" si="180"/>
        <v>#DIV/0!</v>
      </c>
    </row>
    <row r="1529" ht="16.5" hidden="1" customHeight="1">
      <c r="A1529" s="64" t="s">
        <v>78</v>
      </c>
      <c r="B1529" s="65" t="s">
        <v>1475</v>
      </c>
      <c r="C1529" s="65" t="s">
        <v>1852</v>
      </c>
      <c r="D1529" s="65" t="s">
        <v>1808</v>
      </c>
      <c r="E1529" s="75" t="s">
        <v>19</v>
      </c>
      <c r="F1529" s="75"/>
      <c r="G1529" s="67">
        <v>32337</v>
      </c>
      <c r="H1529" s="68">
        <f t="shared" si="179"/>
        <v>82.140000000000001</v>
      </c>
      <c r="I1529" s="69">
        <v>0.73999999999999999</v>
      </c>
      <c r="J1529" s="68">
        <f t="shared" si="181"/>
        <v>72.150000000000006</v>
      </c>
      <c r="K1529" s="69">
        <v>0.65000000000000002</v>
      </c>
      <c r="L1529" s="68">
        <f t="shared" si="182"/>
        <v>62.160000000000004</v>
      </c>
      <c r="M1529" s="69">
        <v>0.56000000000000005</v>
      </c>
      <c r="N1529" s="68">
        <f t="shared" si="183"/>
        <v>51.060000000000002</v>
      </c>
      <c r="O1529" s="69">
        <v>0.46000000000000002</v>
      </c>
      <c r="P1529" s="68">
        <f t="shared" si="184"/>
        <v>0</v>
      </c>
      <c r="Q1529" s="70"/>
      <c r="R1529" s="77">
        <v>0</v>
      </c>
      <c r="S1529" s="72"/>
      <c r="T1529" s="73">
        <f t="shared" si="178"/>
        <v>0</v>
      </c>
      <c r="U1529" s="76" t="e">
        <f t="shared" si="180"/>
        <v>#DIV/0!</v>
      </c>
    </row>
    <row r="1530" ht="16.5" hidden="1" customHeight="1">
      <c r="A1530" s="64" t="s">
        <v>78</v>
      </c>
      <c r="B1530" s="65" t="s">
        <v>1475</v>
      </c>
      <c r="C1530" s="65" t="s">
        <v>1853</v>
      </c>
      <c r="D1530" s="65" t="s">
        <v>1808</v>
      </c>
      <c r="E1530" s="75" t="s">
        <v>19</v>
      </c>
      <c r="F1530" s="75"/>
      <c r="G1530" s="67">
        <v>32338</v>
      </c>
      <c r="H1530" s="68">
        <f t="shared" si="179"/>
        <v>82.140000000000001</v>
      </c>
      <c r="I1530" s="69">
        <v>0.73999999999999999</v>
      </c>
      <c r="J1530" s="68">
        <f t="shared" si="181"/>
        <v>72.150000000000006</v>
      </c>
      <c r="K1530" s="69">
        <v>0.65000000000000002</v>
      </c>
      <c r="L1530" s="68">
        <f t="shared" si="182"/>
        <v>62.160000000000004</v>
      </c>
      <c r="M1530" s="69">
        <v>0.56000000000000005</v>
      </c>
      <c r="N1530" s="68">
        <f t="shared" si="183"/>
        <v>51.060000000000002</v>
      </c>
      <c r="O1530" s="69">
        <v>0.46000000000000002</v>
      </c>
      <c r="P1530" s="68">
        <f t="shared" si="184"/>
        <v>0</v>
      </c>
      <c r="Q1530" s="70"/>
      <c r="R1530" s="71">
        <v>0</v>
      </c>
      <c r="S1530" s="72"/>
      <c r="T1530" s="73">
        <f t="shared" si="178"/>
        <v>0</v>
      </c>
      <c r="U1530" s="76" t="e">
        <f t="shared" si="180"/>
        <v>#DIV/0!</v>
      </c>
    </row>
    <row r="1531" ht="16.5" hidden="1" customHeight="1">
      <c r="A1531" s="64" t="s">
        <v>78</v>
      </c>
      <c r="B1531" s="65" t="s">
        <v>1475</v>
      </c>
      <c r="C1531" s="65" t="s">
        <v>1854</v>
      </c>
      <c r="D1531" s="65" t="s">
        <v>1808</v>
      </c>
      <c r="E1531" s="75" t="s">
        <v>19</v>
      </c>
      <c r="F1531" s="75"/>
      <c r="G1531" s="67">
        <v>32339</v>
      </c>
      <c r="H1531" s="68">
        <f t="shared" si="179"/>
        <v>82.140000000000001</v>
      </c>
      <c r="I1531" s="69">
        <v>0.73999999999999999</v>
      </c>
      <c r="J1531" s="68">
        <f t="shared" si="181"/>
        <v>72.150000000000006</v>
      </c>
      <c r="K1531" s="69">
        <v>0.65000000000000002</v>
      </c>
      <c r="L1531" s="68">
        <f t="shared" si="182"/>
        <v>62.160000000000004</v>
      </c>
      <c r="M1531" s="69">
        <v>0.56000000000000005</v>
      </c>
      <c r="N1531" s="68">
        <f t="shared" si="183"/>
        <v>51.060000000000002</v>
      </c>
      <c r="O1531" s="69">
        <v>0.46000000000000002</v>
      </c>
      <c r="P1531" s="68">
        <f t="shared" si="184"/>
        <v>0</v>
      </c>
      <c r="Q1531" s="70"/>
      <c r="R1531" s="77">
        <v>0</v>
      </c>
      <c r="S1531" s="72"/>
      <c r="T1531" s="73">
        <f t="shared" si="178"/>
        <v>0</v>
      </c>
      <c r="U1531" s="73" t="e">
        <f t="shared" si="180"/>
        <v>#DIV/0!</v>
      </c>
    </row>
    <row r="1532" ht="16.5" hidden="1" customHeight="1">
      <c r="A1532" s="64" t="s">
        <v>78</v>
      </c>
      <c r="B1532" s="65" t="s">
        <v>1475</v>
      </c>
      <c r="C1532" s="65" t="s">
        <v>1855</v>
      </c>
      <c r="D1532" s="65" t="s">
        <v>1808</v>
      </c>
      <c r="E1532" s="75" t="s">
        <v>19</v>
      </c>
      <c r="F1532" s="75"/>
      <c r="G1532" s="67">
        <v>32340</v>
      </c>
      <c r="H1532" s="68">
        <f t="shared" si="179"/>
        <v>82.140000000000001</v>
      </c>
      <c r="I1532" s="69">
        <v>0.73999999999999999</v>
      </c>
      <c r="J1532" s="68">
        <f t="shared" si="181"/>
        <v>72.150000000000006</v>
      </c>
      <c r="K1532" s="69">
        <v>0.65000000000000002</v>
      </c>
      <c r="L1532" s="68">
        <f t="shared" si="182"/>
        <v>62.160000000000004</v>
      </c>
      <c r="M1532" s="69">
        <v>0.56000000000000005</v>
      </c>
      <c r="N1532" s="68">
        <f t="shared" si="183"/>
        <v>51.060000000000002</v>
      </c>
      <c r="O1532" s="69">
        <v>0.46000000000000002</v>
      </c>
      <c r="P1532" s="68">
        <f t="shared" si="184"/>
        <v>0</v>
      </c>
      <c r="Q1532" s="70"/>
      <c r="R1532" s="71">
        <v>0</v>
      </c>
      <c r="S1532" s="72"/>
      <c r="T1532" s="73">
        <f t="shared" si="178"/>
        <v>0</v>
      </c>
      <c r="U1532" s="73" t="e">
        <f t="shared" si="180"/>
        <v>#DIV/0!</v>
      </c>
    </row>
    <row r="1533" ht="16.5" hidden="1" customHeight="1">
      <c r="A1533" s="64" t="s">
        <v>78</v>
      </c>
      <c r="B1533" s="79" t="s">
        <v>1475</v>
      </c>
      <c r="C1533" s="79" t="s">
        <v>1856</v>
      </c>
      <c r="D1533" s="79" t="s">
        <v>1808</v>
      </c>
      <c r="E1533" s="75" t="s">
        <v>19</v>
      </c>
      <c r="F1533" s="75"/>
      <c r="G1533" s="67">
        <v>32341</v>
      </c>
      <c r="H1533" s="68">
        <f t="shared" si="179"/>
        <v>82.140000000000001</v>
      </c>
      <c r="I1533" s="69">
        <v>0.73999999999999999</v>
      </c>
      <c r="J1533" s="68">
        <f t="shared" si="181"/>
        <v>72.150000000000006</v>
      </c>
      <c r="K1533" s="69">
        <v>0.65000000000000002</v>
      </c>
      <c r="L1533" s="68">
        <f t="shared" si="182"/>
        <v>62.160000000000004</v>
      </c>
      <c r="M1533" s="69">
        <v>0.56000000000000005</v>
      </c>
      <c r="N1533" s="68">
        <f t="shared" si="183"/>
        <v>51.060000000000002</v>
      </c>
      <c r="O1533" s="69">
        <v>0.46000000000000002</v>
      </c>
      <c r="P1533" s="68">
        <f t="shared" si="184"/>
        <v>0</v>
      </c>
      <c r="Q1533" s="70"/>
      <c r="R1533" s="71">
        <v>0</v>
      </c>
      <c r="S1533" s="72"/>
      <c r="T1533" s="73">
        <f t="shared" si="178"/>
        <v>0</v>
      </c>
      <c r="U1533" s="76" t="e">
        <f t="shared" si="180"/>
        <v>#DIV/0!</v>
      </c>
    </row>
    <row r="1534" ht="16.5" hidden="1" customHeight="1">
      <c r="A1534" s="64" t="s">
        <v>78</v>
      </c>
      <c r="B1534" s="79" t="s">
        <v>1475</v>
      </c>
      <c r="C1534" s="79" t="s">
        <v>1857</v>
      </c>
      <c r="D1534" s="79" t="s">
        <v>1525</v>
      </c>
      <c r="E1534" s="75" t="s">
        <v>19</v>
      </c>
      <c r="F1534" s="75"/>
      <c r="G1534" s="67">
        <v>32342</v>
      </c>
      <c r="H1534" s="68">
        <f t="shared" si="179"/>
        <v>0</v>
      </c>
      <c r="I1534" s="69"/>
      <c r="J1534" s="68">
        <f t="shared" si="181"/>
        <v>0</v>
      </c>
      <c r="K1534" s="69"/>
      <c r="L1534" s="68">
        <f t="shared" si="182"/>
        <v>0</v>
      </c>
      <c r="M1534" s="69"/>
      <c r="N1534" s="68">
        <f t="shared" si="183"/>
        <v>0</v>
      </c>
      <c r="O1534" s="69"/>
      <c r="P1534" s="68">
        <f t="shared" si="184"/>
        <v>0</v>
      </c>
      <c r="Q1534" s="70"/>
      <c r="R1534" s="71">
        <v>0</v>
      </c>
      <c r="S1534" s="72"/>
      <c r="T1534" s="73">
        <f t="shared" si="178"/>
        <v>0</v>
      </c>
      <c r="U1534" s="73" t="e">
        <f t="shared" si="180"/>
        <v>#DIV/0!</v>
      </c>
    </row>
    <row r="1535" ht="16.5" hidden="1" customHeight="1">
      <c r="A1535" s="64" t="s">
        <v>78</v>
      </c>
      <c r="B1535" s="79" t="s">
        <v>1475</v>
      </c>
      <c r="C1535" s="79" t="s">
        <v>1858</v>
      </c>
      <c r="D1535" s="79" t="s">
        <v>1525</v>
      </c>
      <c r="E1535" s="75" t="s">
        <v>19</v>
      </c>
      <c r="F1535" s="75"/>
      <c r="G1535" s="67">
        <v>32343</v>
      </c>
      <c r="H1535" s="68">
        <f t="shared" si="179"/>
        <v>0</v>
      </c>
      <c r="I1535" s="69"/>
      <c r="J1535" s="68">
        <f t="shared" si="181"/>
        <v>0</v>
      </c>
      <c r="K1535" s="69"/>
      <c r="L1535" s="68">
        <f t="shared" si="182"/>
        <v>0</v>
      </c>
      <c r="M1535" s="69"/>
      <c r="N1535" s="68">
        <f t="shared" si="183"/>
        <v>0</v>
      </c>
      <c r="O1535" s="69"/>
      <c r="P1535" s="68">
        <f t="shared" si="184"/>
        <v>0</v>
      </c>
      <c r="Q1535" s="70"/>
      <c r="R1535" s="71">
        <v>0</v>
      </c>
      <c r="S1535" s="72"/>
      <c r="T1535" s="73">
        <f t="shared" si="178"/>
        <v>0</v>
      </c>
      <c r="U1535" s="73" t="e">
        <f t="shared" si="180"/>
        <v>#DIV/0!</v>
      </c>
    </row>
    <row r="1536" ht="16.5" hidden="1" customHeight="1">
      <c r="A1536" s="64" t="s">
        <v>78</v>
      </c>
      <c r="B1536" s="79" t="s">
        <v>1475</v>
      </c>
      <c r="C1536" s="79" t="s">
        <v>1859</v>
      </c>
      <c r="D1536" s="79" t="s">
        <v>1525</v>
      </c>
      <c r="E1536" s="75" t="s">
        <v>19</v>
      </c>
      <c r="F1536" s="75"/>
      <c r="G1536" s="67">
        <v>32344</v>
      </c>
      <c r="H1536" s="68">
        <f t="shared" si="179"/>
        <v>82.140000000000001</v>
      </c>
      <c r="I1536" s="69">
        <v>0.73999999999999999</v>
      </c>
      <c r="J1536" s="68">
        <f t="shared" si="181"/>
        <v>72.150000000000006</v>
      </c>
      <c r="K1536" s="69">
        <v>0.65000000000000002</v>
      </c>
      <c r="L1536" s="68">
        <f t="shared" si="182"/>
        <v>62.160000000000004</v>
      </c>
      <c r="M1536" s="69">
        <v>0.56000000000000005</v>
      </c>
      <c r="N1536" s="68">
        <f t="shared" si="183"/>
        <v>51.060000000000002</v>
      </c>
      <c r="O1536" s="69">
        <v>0.46000000000000002</v>
      </c>
      <c r="P1536" s="68">
        <f t="shared" si="184"/>
        <v>0</v>
      </c>
      <c r="Q1536" s="70"/>
      <c r="R1536" s="71">
        <v>0</v>
      </c>
      <c r="S1536" s="72"/>
      <c r="T1536" s="73">
        <f t="shared" si="178"/>
        <v>0</v>
      </c>
      <c r="U1536" s="73" t="e">
        <f t="shared" si="180"/>
        <v>#DIV/0!</v>
      </c>
    </row>
    <row r="1537" ht="16.5" hidden="1" customHeight="1">
      <c r="A1537" s="64" t="s">
        <v>78</v>
      </c>
      <c r="B1537" s="79" t="s">
        <v>1475</v>
      </c>
      <c r="C1537" s="79" t="s">
        <v>1860</v>
      </c>
      <c r="D1537" s="79" t="s">
        <v>1525</v>
      </c>
      <c r="E1537" s="75" t="s">
        <v>19</v>
      </c>
      <c r="F1537" s="75"/>
      <c r="G1537" s="67">
        <v>32345</v>
      </c>
      <c r="H1537" s="68">
        <f t="shared" si="179"/>
        <v>0</v>
      </c>
      <c r="I1537" s="69"/>
      <c r="J1537" s="68">
        <f t="shared" si="181"/>
        <v>0</v>
      </c>
      <c r="K1537" s="69"/>
      <c r="L1537" s="68">
        <f t="shared" si="182"/>
        <v>0</v>
      </c>
      <c r="M1537" s="69"/>
      <c r="N1537" s="68">
        <f t="shared" si="183"/>
        <v>0</v>
      </c>
      <c r="O1537" s="69"/>
      <c r="P1537" s="68">
        <f t="shared" si="184"/>
        <v>0</v>
      </c>
      <c r="Q1537" s="70"/>
      <c r="R1537" s="71">
        <v>0</v>
      </c>
      <c r="S1537" s="72"/>
      <c r="T1537" s="73">
        <f t="shared" si="178"/>
        <v>0</v>
      </c>
      <c r="U1537" s="73" t="e">
        <f t="shared" si="180"/>
        <v>#DIV/0!</v>
      </c>
    </row>
    <row r="1538" ht="16.5" hidden="1" customHeight="1">
      <c r="A1538" s="64" t="s">
        <v>78</v>
      </c>
      <c r="B1538" s="79" t="s">
        <v>1475</v>
      </c>
      <c r="C1538" s="79" t="s">
        <v>1861</v>
      </c>
      <c r="D1538" s="79" t="s">
        <v>1525</v>
      </c>
      <c r="E1538" s="75" t="s">
        <v>19</v>
      </c>
      <c r="F1538" s="75"/>
      <c r="G1538" s="67">
        <v>32346</v>
      </c>
      <c r="H1538" s="68">
        <f t="shared" si="179"/>
        <v>0</v>
      </c>
      <c r="I1538" s="69"/>
      <c r="J1538" s="68">
        <f t="shared" si="181"/>
        <v>0</v>
      </c>
      <c r="K1538" s="69"/>
      <c r="L1538" s="68">
        <f t="shared" si="182"/>
        <v>0</v>
      </c>
      <c r="M1538" s="69"/>
      <c r="N1538" s="68">
        <f t="shared" si="183"/>
        <v>0</v>
      </c>
      <c r="O1538" s="69"/>
      <c r="P1538" s="68">
        <f t="shared" si="184"/>
        <v>0</v>
      </c>
      <c r="Q1538" s="70"/>
      <c r="R1538" s="71">
        <v>0</v>
      </c>
      <c r="S1538" s="72"/>
      <c r="T1538" s="73">
        <f t="shared" si="178"/>
        <v>0</v>
      </c>
      <c r="U1538" s="73" t="e">
        <f t="shared" si="180"/>
        <v>#DIV/0!</v>
      </c>
    </row>
    <row r="1539" ht="16.5" hidden="1" customHeight="1">
      <c r="A1539" s="64" t="s">
        <v>78</v>
      </c>
      <c r="B1539" s="84" t="s">
        <v>1475</v>
      </c>
      <c r="C1539" s="84" t="s">
        <v>1862</v>
      </c>
      <c r="D1539" s="84" t="s">
        <v>1570</v>
      </c>
      <c r="E1539" s="75" t="s">
        <v>19</v>
      </c>
      <c r="F1539" s="75"/>
      <c r="G1539" s="67">
        <v>32347</v>
      </c>
      <c r="H1539" s="68">
        <f t="shared" si="179"/>
        <v>0</v>
      </c>
      <c r="I1539" s="69"/>
      <c r="J1539" s="68">
        <f t="shared" si="181"/>
        <v>0</v>
      </c>
      <c r="K1539" s="69"/>
      <c r="L1539" s="68">
        <f t="shared" si="182"/>
        <v>0</v>
      </c>
      <c r="M1539" s="69"/>
      <c r="N1539" s="68">
        <f t="shared" si="183"/>
        <v>0</v>
      </c>
      <c r="O1539" s="69"/>
      <c r="P1539" s="68">
        <f t="shared" si="184"/>
        <v>0</v>
      </c>
      <c r="Q1539" s="70"/>
      <c r="R1539" s="71">
        <v>0</v>
      </c>
      <c r="S1539" s="72"/>
      <c r="T1539" s="73">
        <f t="shared" si="178"/>
        <v>0</v>
      </c>
      <c r="U1539" s="73" t="e">
        <f t="shared" si="180"/>
        <v>#DIV/0!</v>
      </c>
    </row>
    <row r="1540" ht="16.5" hidden="1" customHeight="1">
      <c r="A1540" s="64" t="s">
        <v>78</v>
      </c>
      <c r="B1540" s="84" t="s">
        <v>1475</v>
      </c>
      <c r="C1540" s="84" t="s">
        <v>1863</v>
      </c>
      <c r="D1540" s="84" t="s">
        <v>1570</v>
      </c>
      <c r="E1540" s="75" t="s">
        <v>19</v>
      </c>
      <c r="F1540" s="75"/>
      <c r="G1540" s="67">
        <v>32348</v>
      </c>
      <c r="H1540" s="68">
        <f t="shared" si="179"/>
        <v>0</v>
      </c>
      <c r="I1540" s="69"/>
      <c r="J1540" s="68">
        <f t="shared" si="181"/>
        <v>0</v>
      </c>
      <c r="K1540" s="69"/>
      <c r="L1540" s="68">
        <f t="shared" si="182"/>
        <v>0</v>
      </c>
      <c r="M1540" s="69"/>
      <c r="N1540" s="68">
        <f t="shared" si="183"/>
        <v>0</v>
      </c>
      <c r="O1540" s="69"/>
      <c r="P1540" s="68">
        <f t="shared" si="184"/>
        <v>0</v>
      </c>
      <c r="Q1540" s="70"/>
      <c r="R1540" s="71">
        <v>0</v>
      </c>
      <c r="S1540" s="72"/>
      <c r="T1540" s="73">
        <f t="shared" si="178"/>
        <v>0</v>
      </c>
      <c r="U1540" s="73" t="e">
        <f t="shared" si="180"/>
        <v>#DIV/0!</v>
      </c>
    </row>
    <row r="1541" ht="16.5" hidden="1" customHeight="1">
      <c r="A1541" s="64" t="s">
        <v>78</v>
      </c>
      <c r="B1541" s="84" t="s">
        <v>1475</v>
      </c>
      <c r="C1541" s="84" t="s">
        <v>1864</v>
      </c>
      <c r="D1541" s="84" t="s">
        <v>1570</v>
      </c>
      <c r="E1541" s="75" t="s">
        <v>19</v>
      </c>
      <c r="F1541" s="75"/>
      <c r="G1541" s="67">
        <v>32349</v>
      </c>
      <c r="H1541" s="68">
        <f t="shared" si="179"/>
        <v>88.800000000000011</v>
      </c>
      <c r="I1541" s="69">
        <v>0.80000000000000004</v>
      </c>
      <c r="J1541" s="68">
        <f t="shared" si="181"/>
        <v>77.699999999999989</v>
      </c>
      <c r="K1541" s="69">
        <v>0.69999999999999996</v>
      </c>
      <c r="L1541" s="68">
        <f t="shared" si="182"/>
        <v>66.599999999999994</v>
      </c>
      <c r="M1541" s="69">
        <v>0.59999999999999998</v>
      </c>
      <c r="N1541" s="68">
        <f t="shared" si="183"/>
        <v>55.5</v>
      </c>
      <c r="O1541" s="69">
        <v>0.5</v>
      </c>
      <c r="P1541" s="68">
        <f t="shared" si="184"/>
        <v>0</v>
      </c>
      <c r="Q1541" s="70"/>
      <c r="R1541" s="71">
        <v>0</v>
      </c>
      <c r="S1541" s="72"/>
      <c r="T1541" s="73">
        <f t="shared" si="178"/>
        <v>0</v>
      </c>
      <c r="U1541" s="73" t="e">
        <f t="shared" si="180"/>
        <v>#DIV/0!</v>
      </c>
    </row>
    <row r="1542" ht="16.5" hidden="1" customHeight="1">
      <c r="A1542" s="64" t="s">
        <v>78</v>
      </c>
      <c r="B1542" s="84" t="s">
        <v>1475</v>
      </c>
      <c r="C1542" s="84" t="s">
        <v>1865</v>
      </c>
      <c r="D1542" s="84" t="s">
        <v>1570</v>
      </c>
      <c r="E1542" s="75" t="s">
        <v>19</v>
      </c>
      <c r="F1542" s="75"/>
      <c r="G1542" s="67">
        <v>32350</v>
      </c>
      <c r="H1542" s="68">
        <f t="shared" si="179"/>
        <v>0</v>
      </c>
      <c r="I1542" s="69"/>
      <c r="J1542" s="68">
        <f t="shared" si="181"/>
        <v>0</v>
      </c>
      <c r="K1542" s="69"/>
      <c r="L1542" s="68">
        <f t="shared" si="182"/>
        <v>0</v>
      </c>
      <c r="M1542" s="69"/>
      <c r="N1542" s="68">
        <f t="shared" si="183"/>
        <v>0</v>
      </c>
      <c r="O1542" s="69"/>
      <c r="P1542" s="68">
        <f t="shared" si="184"/>
        <v>0</v>
      </c>
      <c r="Q1542" s="70"/>
      <c r="R1542" s="77">
        <v>0</v>
      </c>
      <c r="S1542" s="72"/>
      <c r="T1542" s="73">
        <f t="shared" si="178"/>
        <v>0</v>
      </c>
      <c r="U1542" s="73" t="e">
        <f t="shared" si="180"/>
        <v>#DIV/0!</v>
      </c>
    </row>
    <row r="1543" ht="16.5" hidden="1" customHeight="1">
      <c r="A1543" s="64" t="s">
        <v>78</v>
      </c>
      <c r="B1543" s="84" t="s">
        <v>1475</v>
      </c>
      <c r="C1543" s="84" t="s">
        <v>1866</v>
      </c>
      <c r="D1543" s="84" t="s">
        <v>1570</v>
      </c>
      <c r="E1543" s="75" t="s">
        <v>19</v>
      </c>
      <c r="F1543" s="75"/>
      <c r="G1543" s="100">
        <v>32351</v>
      </c>
      <c r="H1543" s="68">
        <f t="shared" si="179"/>
        <v>0</v>
      </c>
      <c r="I1543" s="69"/>
      <c r="J1543" s="68">
        <f t="shared" si="181"/>
        <v>0</v>
      </c>
      <c r="K1543" s="69"/>
      <c r="L1543" s="68">
        <f t="shared" si="182"/>
        <v>0</v>
      </c>
      <c r="M1543" s="69"/>
      <c r="N1543" s="68">
        <f t="shared" si="183"/>
        <v>0</v>
      </c>
      <c r="O1543" s="69"/>
      <c r="P1543" s="68">
        <f t="shared" si="184"/>
        <v>0</v>
      </c>
      <c r="Q1543" s="70"/>
      <c r="R1543" s="71">
        <v>0</v>
      </c>
      <c r="S1543" s="72"/>
      <c r="T1543" s="73">
        <f t="shared" si="178"/>
        <v>0</v>
      </c>
      <c r="U1543" s="73" t="e">
        <f t="shared" si="180"/>
        <v>#DIV/0!</v>
      </c>
    </row>
    <row r="1544" ht="16.5" hidden="1" customHeight="1">
      <c r="A1544" s="64" t="s">
        <v>78</v>
      </c>
      <c r="B1544" s="84" t="s">
        <v>1475</v>
      </c>
      <c r="C1544" s="84" t="s">
        <v>1867</v>
      </c>
      <c r="D1544" s="84" t="s">
        <v>1570</v>
      </c>
      <c r="E1544" s="75" t="s">
        <v>19</v>
      </c>
      <c r="F1544" s="75"/>
      <c r="G1544" s="100">
        <v>32352</v>
      </c>
      <c r="H1544" s="68">
        <f t="shared" si="179"/>
        <v>0</v>
      </c>
      <c r="I1544" s="69"/>
      <c r="J1544" s="68">
        <f t="shared" si="181"/>
        <v>0</v>
      </c>
      <c r="K1544" s="69"/>
      <c r="L1544" s="68">
        <f t="shared" si="182"/>
        <v>0</v>
      </c>
      <c r="M1544" s="69"/>
      <c r="N1544" s="68">
        <f t="shared" si="183"/>
        <v>0</v>
      </c>
      <c r="O1544" s="69"/>
      <c r="P1544" s="68">
        <f t="shared" si="184"/>
        <v>0</v>
      </c>
      <c r="Q1544" s="70"/>
      <c r="R1544" s="77">
        <v>0</v>
      </c>
      <c r="S1544" s="72"/>
      <c r="T1544" s="73">
        <f t="shared" si="178"/>
        <v>0</v>
      </c>
      <c r="U1544" s="73" t="e">
        <f t="shared" si="180"/>
        <v>#DIV/0!</v>
      </c>
    </row>
    <row r="1545" ht="16.5" hidden="1" customHeight="1">
      <c r="A1545" s="64" t="s">
        <v>46</v>
      </c>
      <c r="B1545" s="84" t="s">
        <v>1475</v>
      </c>
      <c r="C1545" s="84" t="s">
        <v>1868</v>
      </c>
      <c r="D1545" s="84" t="s">
        <v>1496</v>
      </c>
      <c r="E1545" s="75" t="s">
        <v>19</v>
      </c>
      <c r="F1545" s="75"/>
      <c r="G1545" s="67">
        <v>32353</v>
      </c>
      <c r="H1545" s="68">
        <f t="shared" si="179"/>
        <v>0</v>
      </c>
      <c r="I1545" s="69"/>
      <c r="J1545" s="68">
        <f t="shared" si="181"/>
        <v>0</v>
      </c>
      <c r="K1545" s="69"/>
      <c r="L1545" s="68">
        <f t="shared" si="182"/>
        <v>0</v>
      </c>
      <c r="M1545" s="69"/>
      <c r="N1545" s="68">
        <f t="shared" si="183"/>
        <v>0</v>
      </c>
      <c r="O1545" s="69"/>
      <c r="P1545" s="68">
        <f t="shared" si="184"/>
        <v>0</v>
      </c>
      <c r="Q1545" s="70"/>
      <c r="R1545" s="77">
        <v>0</v>
      </c>
      <c r="S1545" s="72"/>
      <c r="T1545" s="73">
        <f t="shared" si="178"/>
        <v>0</v>
      </c>
      <c r="U1545" s="73" t="e">
        <f t="shared" si="180"/>
        <v>#DIV/0!</v>
      </c>
    </row>
    <row r="1546" ht="16.5" hidden="1" customHeight="1">
      <c r="A1546" s="64" t="s">
        <v>46</v>
      </c>
      <c r="B1546" s="84" t="s">
        <v>1475</v>
      </c>
      <c r="C1546" s="84" t="s">
        <v>1869</v>
      </c>
      <c r="D1546" s="84" t="s">
        <v>1496</v>
      </c>
      <c r="E1546" s="75" t="s">
        <v>19</v>
      </c>
      <c r="F1546" s="75"/>
      <c r="G1546" s="67">
        <v>32354</v>
      </c>
      <c r="H1546" s="68">
        <f t="shared" si="179"/>
        <v>0</v>
      </c>
      <c r="I1546" s="69"/>
      <c r="J1546" s="68">
        <f t="shared" si="181"/>
        <v>0</v>
      </c>
      <c r="K1546" s="69"/>
      <c r="L1546" s="68">
        <f t="shared" si="182"/>
        <v>0</v>
      </c>
      <c r="M1546" s="69"/>
      <c r="N1546" s="68">
        <f t="shared" si="183"/>
        <v>0</v>
      </c>
      <c r="O1546" s="69"/>
      <c r="P1546" s="68">
        <f t="shared" si="184"/>
        <v>0</v>
      </c>
      <c r="Q1546" s="70"/>
      <c r="R1546" s="77">
        <v>0</v>
      </c>
      <c r="S1546" s="72"/>
      <c r="T1546" s="73">
        <f t="shared" ref="T1546:T1609" si="185">IF(S1546&lt;24,S1546*H1546,IF(S1546&lt;48,S1546*J1546,IF(S1546&lt;84,S1546*L1546,IF(S1546&lt;50000,S1546*N1546))))</f>
        <v>0</v>
      </c>
      <c r="U1546" s="73" t="e">
        <f t="shared" si="180"/>
        <v>#DIV/0!</v>
      </c>
    </row>
    <row r="1547" ht="16.5" hidden="1" customHeight="1">
      <c r="A1547" s="64" t="s">
        <v>46</v>
      </c>
      <c r="B1547" s="84" t="s">
        <v>1475</v>
      </c>
      <c r="C1547" s="84" t="s">
        <v>1870</v>
      </c>
      <c r="D1547" s="84" t="s">
        <v>1871</v>
      </c>
      <c r="E1547" s="75" t="s">
        <v>19</v>
      </c>
      <c r="F1547" s="75"/>
      <c r="G1547" s="67">
        <v>32355</v>
      </c>
      <c r="H1547" s="68">
        <f t="shared" si="179"/>
        <v>0</v>
      </c>
      <c r="I1547" s="69"/>
      <c r="J1547" s="68">
        <f t="shared" si="181"/>
        <v>0</v>
      </c>
      <c r="K1547" s="69"/>
      <c r="L1547" s="68">
        <f t="shared" si="182"/>
        <v>0</v>
      </c>
      <c r="M1547" s="69"/>
      <c r="N1547" s="68">
        <f t="shared" si="183"/>
        <v>0</v>
      </c>
      <c r="O1547" s="69"/>
      <c r="P1547" s="68">
        <f t="shared" si="184"/>
        <v>0</v>
      </c>
      <c r="Q1547" s="70"/>
      <c r="R1547" s="71">
        <v>0</v>
      </c>
      <c r="S1547" s="72"/>
      <c r="T1547" s="73">
        <f t="shared" si="185"/>
        <v>0</v>
      </c>
      <c r="U1547" s="73" t="e">
        <f t="shared" si="180"/>
        <v>#DIV/0!</v>
      </c>
    </row>
    <row r="1548" ht="16.5" hidden="1" customHeight="1">
      <c r="A1548" s="64" t="s">
        <v>46</v>
      </c>
      <c r="B1548" s="84" t="s">
        <v>1475</v>
      </c>
      <c r="C1548" s="84" t="s">
        <v>1872</v>
      </c>
      <c r="D1548" s="84" t="s">
        <v>1871</v>
      </c>
      <c r="E1548" s="75" t="s">
        <v>19</v>
      </c>
      <c r="F1548" s="75"/>
      <c r="G1548" s="67">
        <v>32356</v>
      </c>
      <c r="H1548" s="68">
        <f t="shared" si="179"/>
        <v>0</v>
      </c>
      <c r="I1548" s="69"/>
      <c r="J1548" s="68">
        <f t="shared" si="181"/>
        <v>0</v>
      </c>
      <c r="K1548" s="69"/>
      <c r="L1548" s="68">
        <f t="shared" si="182"/>
        <v>0</v>
      </c>
      <c r="M1548" s="69"/>
      <c r="N1548" s="68">
        <f t="shared" si="183"/>
        <v>0</v>
      </c>
      <c r="O1548" s="69"/>
      <c r="P1548" s="68">
        <f t="shared" si="184"/>
        <v>0</v>
      </c>
      <c r="Q1548" s="70"/>
      <c r="R1548" s="71">
        <v>0</v>
      </c>
      <c r="S1548" s="72"/>
      <c r="T1548" s="73">
        <f t="shared" si="185"/>
        <v>0</v>
      </c>
      <c r="U1548" s="73" t="e">
        <f t="shared" si="180"/>
        <v>#DIV/0!</v>
      </c>
    </row>
    <row r="1549" ht="16.5" hidden="1" customHeight="1">
      <c r="A1549" s="64" t="s">
        <v>46</v>
      </c>
      <c r="B1549" s="65" t="s">
        <v>1475</v>
      </c>
      <c r="C1549" s="65" t="s">
        <v>1873</v>
      </c>
      <c r="D1549" s="65" t="s">
        <v>1871</v>
      </c>
      <c r="E1549" s="75" t="s">
        <v>19</v>
      </c>
      <c r="F1549" s="75"/>
      <c r="G1549" s="67">
        <v>32357</v>
      </c>
      <c r="H1549" s="68">
        <f t="shared" ref="H1549:H1612" si="186">I1549*O$2</f>
        <v>0</v>
      </c>
      <c r="I1549" s="69"/>
      <c r="J1549" s="68">
        <f t="shared" si="181"/>
        <v>0</v>
      </c>
      <c r="K1549" s="69"/>
      <c r="L1549" s="68">
        <f t="shared" si="182"/>
        <v>0</v>
      </c>
      <c r="M1549" s="69"/>
      <c r="N1549" s="68">
        <f t="shared" si="183"/>
        <v>0</v>
      </c>
      <c r="O1549" s="69"/>
      <c r="P1549" s="68">
        <f t="shared" si="184"/>
        <v>0</v>
      </c>
      <c r="Q1549" s="70"/>
      <c r="R1549" s="77">
        <v>0</v>
      </c>
      <c r="S1549" s="72"/>
      <c r="T1549" s="73">
        <f t="shared" si="185"/>
        <v>0</v>
      </c>
      <c r="U1549" s="73" t="e">
        <f t="shared" si="180"/>
        <v>#DIV/0!</v>
      </c>
    </row>
    <row r="1550" ht="16.5" hidden="1" customHeight="1">
      <c r="A1550" s="64" t="s">
        <v>46</v>
      </c>
      <c r="B1550" s="65" t="s">
        <v>1475</v>
      </c>
      <c r="C1550" s="84" t="s">
        <v>1874</v>
      </c>
      <c r="D1550" s="84" t="s">
        <v>1871</v>
      </c>
      <c r="E1550" s="75" t="s">
        <v>19</v>
      </c>
      <c r="F1550" s="75"/>
      <c r="G1550" s="67">
        <v>32358</v>
      </c>
      <c r="H1550" s="68">
        <f t="shared" si="186"/>
        <v>0</v>
      </c>
      <c r="I1550" s="69"/>
      <c r="J1550" s="68">
        <f t="shared" si="181"/>
        <v>0</v>
      </c>
      <c r="K1550" s="69"/>
      <c r="L1550" s="68">
        <f t="shared" si="182"/>
        <v>0</v>
      </c>
      <c r="M1550" s="69"/>
      <c r="N1550" s="68">
        <f t="shared" si="183"/>
        <v>0</v>
      </c>
      <c r="O1550" s="69"/>
      <c r="P1550" s="68">
        <f t="shared" si="184"/>
        <v>0</v>
      </c>
      <c r="Q1550" s="70"/>
      <c r="R1550" s="71">
        <v>0</v>
      </c>
      <c r="S1550" s="72"/>
      <c r="T1550" s="73">
        <f t="shared" si="185"/>
        <v>0</v>
      </c>
      <c r="U1550" s="73" t="e">
        <f t="shared" si="180"/>
        <v>#DIV/0!</v>
      </c>
    </row>
    <row r="1551" ht="16.5" hidden="1" customHeight="1">
      <c r="A1551" s="64" t="s">
        <v>46</v>
      </c>
      <c r="B1551" s="65" t="s">
        <v>1475</v>
      </c>
      <c r="C1551" s="65" t="s">
        <v>1875</v>
      </c>
      <c r="D1551" s="65" t="s">
        <v>1871</v>
      </c>
      <c r="E1551" s="75" t="s">
        <v>19</v>
      </c>
      <c r="F1551" s="75"/>
      <c r="G1551" s="67">
        <v>32359</v>
      </c>
      <c r="H1551" s="68">
        <f t="shared" si="186"/>
        <v>0</v>
      </c>
      <c r="I1551" s="69"/>
      <c r="J1551" s="68">
        <f t="shared" si="181"/>
        <v>0</v>
      </c>
      <c r="K1551" s="69"/>
      <c r="L1551" s="68">
        <f t="shared" si="182"/>
        <v>0</v>
      </c>
      <c r="M1551" s="69"/>
      <c r="N1551" s="68">
        <f t="shared" si="183"/>
        <v>0</v>
      </c>
      <c r="O1551" s="69"/>
      <c r="P1551" s="68">
        <f t="shared" si="184"/>
        <v>0</v>
      </c>
      <c r="Q1551" s="70"/>
      <c r="R1551" s="71">
        <v>0</v>
      </c>
      <c r="S1551" s="72"/>
      <c r="T1551" s="73">
        <f t="shared" si="185"/>
        <v>0</v>
      </c>
      <c r="U1551" s="73" t="e">
        <f t="shared" ref="U1551:U1614" si="187">T1551/S1551</f>
        <v>#DIV/0!</v>
      </c>
    </row>
    <row r="1552" ht="16.5" hidden="1" customHeight="1">
      <c r="A1552" s="64" t="s">
        <v>46</v>
      </c>
      <c r="B1552" s="65" t="s">
        <v>1475</v>
      </c>
      <c r="C1552" s="65" t="s">
        <v>1876</v>
      </c>
      <c r="D1552" s="65" t="s">
        <v>1871</v>
      </c>
      <c r="E1552" s="75" t="s">
        <v>19</v>
      </c>
      <c r="F1552" s="75"/>
      <c r="G1552" s="67">
        <v>32360</v>
      </c>
      <c r="H1552" s="68">
        <f t="shared" si="186"/>
        <v>0</v>
      </c>
      <c r="I1552" s="69"/>
      <c r="J1552" s="68">
        <f t="shared" si="181"/>
        <v>0</v>
      </c>
      <c r="K1552" s="69"/>
      <c r="L1552" s="68">
        <f t="shared" si="182"/>
        <v>0</v>
      </c>
      <c r="M1552" s="69"/>
      <c r="N1552" s="68">
        <f t="shared" si="183"/>
        <v>0</v>
      </c>
      <c r="O1552" s="69"/>
      <c r="P1552" s="68">
        <f t="shared" si="184"/>
        <v>0</v>
      </c>
      <c r="Q1552" s="70"/>
      <c r="R1552" s="77">
        <v>0</v>
      </c>
      <c r="S1552" s="72"/>
      <c r="T1552" s="73">
        <f t="shared" si="185"/>
        <v>0</v>
      </c>
      <c r="U1552" s="73" t="e">
        <f t="shared" si="187"/>
        <v>#DIV/0!</v>
      </c>
    </row>
    <row r="1553" ht="16.5" hidden="1" customHeight="1">
      <c r="A1553" s="64" t="s">
        <v>46</v>
      </c>
      <c r="B1553" s="65" t="s">
        <v>1475</v>
      </c>
      <c r="C1553" s="65" t="s">
        <v>1877</v>
      </c>
      <c r="D1553" s="65" t="s">
        <v>1878</v>
      </c>
      <c r="E1553" s="75" t="s">
        <v>19</v>
      </c>
      <c r="F1553" s="75"/>
      <c r="G1553" s="67">
        <v>32361</v>
      </c>
      <c r="H1553" s="68">
        <f t="shared" si="186"/>
        <v>0</v>
      </c>
      <c r="I1553" s="69"/>
      <c r="J1553" s="68">
        <f t="shared" si="181"/>
        <v>0</v>
      </c>
      <c r="K1553" s="69"/>
      <c r="L1553" s="68">
        <f t="shared" si="182"/>
        <v>0</v>
      </c>
      <c r="M1553" s="69"/>
      <c r="N1553" s="68">
        <f t="shared" si="183"/>
        <v>0</v>
      </c>
      <c r="O1553" s="69"/>
      <c r="P1553" s="68">
        <f t="shared" si="184"/>
        <v>0</v>
      </c>
      <c r="Q1553" s="70"/>
      <c r="R1553" s="71">
        <v>0</v>
      </c>
      <c r="S1553" s="72"/>
      <c r="T1553" s="73">
        <f t="shared" si="185"/>
        <v>0</v>
      </c>
      <c r="U1553" s="73" t="e">
        <f t="shared" si="187"/>
        <v>#DIV/0!</v>
      </c>
    </row>
    <row r="1554" ht="16.5" hidden="1" customHeight="1">
      <c r="A1554" s="64" t="s">
        <v>46</v>
      </c>
      <c r="B1554" s="65" t="s">
        <v>1475</v>
      </c>
      <c r="C1554" s="65" t="s">
        <v>1879</v>
      </c>
      <c r="D1554" s="65" t="s">
        <v>1878</v>
      </c>
      <c r="E1554" s="75" t="s">
        <v>19</v>
      </c>
      <c r="F1554" s="75"/>
      <c r="G1554" s="67">
        <v>32362</v>
      </c>
      <c r="H1554" s="68">
        <f t="shared" si="186"/>
        <v>0</v>
      </c>
      <c r="I1554" s="69"/>
      <c r="J1554" s="68">
        <f t="shared" ref="J1554:J1617" si="188">K1554*O$2</f>
        <v>0</v>
      </c>
      <c r="K1554" s="69"/>
      <c r="L1554" s="68">
        <f t="shared" ref="L1554:L1617" si="189">M1554*O$2</f>
        <v>0</v>
      </c>
      <c r="M1554" s="69"/>
      <c r="N1554" s="68">
        <f t="shared" ref="N1554:N1617" si="190">O1554*O$2</f>
        <v>0</v>
      </c>
      <c r="O1554" s="69"/>
      <c r="P1554" s="68">
        <f t="shared" ref="P1554:P1617" si="191">Q1554*O$2</f>
        <v>0</v>
      </c>
      <c r="Q1554" s="70"/>
      <c r="R1554" s="77">
        <v>0</v>
      </c>
      <c r="S1554" s="72"/>
      <c r="T1554" s="73">
        <f t="shared" si="185"/>
        <v>0</v>
      </c>
      <c r="U1554" s="73" t="e">
        <f t="shared" si="187"/>
        <v>#DIV/0!</v>
      </c>
    </row>
    <row r="1555" ht="16.5" hidden="1" customHeight="1">
      <c r="A1555" s="64" t="s">
        <v>46</v>
      </c>
      <c r="B1555" s="84" t="s">
        <v>1475</v>
      </c>
      <c r="C1555" s="84" t="s">
        <v>1880</v>
      </c>
      <c r="D1555" s="84" t="s">
        <v>1878</v>
      </c>
      <c r="E1555" s="75" t="s">
        <v>19</v>
      </c>
      <c r="F1555" s="75"/>
      <c r="G1555" s="67">
        <v>32363</v>
      </c>
      <c r="H1555" s="68">
        <f t="shared" si="186"/>
        <v>0</v>
      </c>
      <c r="I1555" s="69"/>
      <c r="J1555" s="68">
        <f t="shared" si="188"/>
        <v>0</v>
      </c>
      <c r="K1555" s="69"/>
      <c r="L1555" s="68">
        <f t="shared" si="189"/>
        <v>0</v>
      </c>
      <c r="M1555" s="69"/>
      <c r="N1555" s="68">
        <f t="shared" si="190"/>
        <v>0</v>
      </c>
      <c r="O1555" s="69"/>
      <c r="P1555" s="68">
        <f t="shared" si="191"/>
        <v>0</v>
      </c>
      <c r="Q1555" s="70"/>
      <c r="R1555" s="71">
        <v>0</v>
      </c>
      <c r="S1555" s="72"/>
      <c r="T1555" s="73">
        <f t="shared" si="185"/>
        <v>0</v>
      </c>
      <c r="U1555" s="73" t="e">
        <f t="shared" si="187"/>
        <v>#DIV/0!</v>
      </c>
    </row>
    <row r="1556" ht="16.5" hidden="1" customHeight="1">
      <c r="A1556" s="64" t="s">
        <v>46</v>
      </c>
      <c r="B1556" s="84" t="s">
        <v>1475</v>
      </c>
      <c r="C1556" s="84" t="s">
        <v>1881</v>
      </c>
      <c r="D1556" s="84" t="s">
        <v>1882</v>
      </c>
      <c r="E1556" s="75" t="s">
        <v>19</v>
      </c>
      <c r="F1556" s="75"/>
      <c r="G1556" s="67">
        <v>32364</v>
      </c>
      <c r="H1556" s="68">
        <f t="shared" si="186"/>
        <v>0</v>
      </c>
      <c r="I1556" s="69"/>
      <c r="J1556" s="68">
        <f t="shared" si="188"/>
        <v>0</v>
      </c>
      <c r="K1556" s="69"/>
      <c r="L1556" s="68">
        <f t="shared" si="189"/>
        <v>0</v>
      </c>
      <c r="M1556" s="69"/>
      <c r="N1556" s="68">
        <f t="shared" si="190"/>
        <v>0</v>
      </c>
      <c r="O1556" s="69"/>
      <c r="P1556" s="68">
        <f t="shared" si="191"/>
        <v>0</v>
      </c>
      <c r="Q1556" s="70"/>
      <c r="R1556" s="71">
        <v>0</v>
      </c>
      <c r="S1556" s="72"/>
      <c r="T1556" s="73">
        <f t="shared" si="185"/>
        <v>0</v>
      </c>
      <c r="U1556" s="73" t="e">
        <f t="shared" si="187"/>
        <v>#DIV/0!</v>
      </c>
    </row>
    <row r="1557" ht="16.5" hidden="1" customHeight="1">
      <c r="A1557" s="64" t="s">
        <v>46</v>
      </c>
      <c r="B1557" s="84" t="s">
        <v>1475</v>
      </c>
      <c r="C1557" s="84" t="s">
        <v>1883</v>
      </c>
      <c r="D1557" s="84" t="s">
        <v>1882</v>
      </c>
      <c r="E1557" s="75" t="s">
        <v>19</v>
      </c>
      <c r="F1557" s="75"/>
      <c r="G1557" s="67">
        <v>32365</v>
      </c>
      <c r="H1557" s="68">
        <f t="shared" si="186"/>
        <v>0</v>
      </c>
      <c r="I1557" s="69"/>
      <c r="J1557" s="68">
        <f t="shared" si="188"/>
        <v>0</v>
      </c>
      <c r="K1557" s="69"/>
      <c r="L1557" s="68">
        <f t="shared" si="189"/>
        <v>0</v>
      </c>
      <c r="M1557" s="69"/>
      <c r="N1557" s="68">
        <f t="shared" si="190"/>
        <v>0</v>
      </c>
      <c r="O1557" s="69"/>
      <c r="P1557" s="68">
        <f t="shared" si="191"/>
        <v>0</v>
      </c>
      <c r="Q1557" s="70"/>
      <c r="R1557" s="77">
        <v>0</v>
      </c>
      <c r="S1557" s="72"/>
      <c r="T1557" s="73">
        <f t="shared" si="185"/>
        <v>0</v>
      </c>
      <c r="U1557" s="73" t="e">
        <f t="shared" si="187"/>
        <v>#DIV/0!</v>
      </c>
    </row>
    <row r="1558" ht="16.5" hidden="1" customHeight="1">
      <c r="A1558" s="64" t="s">
        <v>46</v>
      </c>
      <c r="B1558" s="84" t="s">
        <v>1475</v>
      </c>
      <c r="C1558" s="84" t="s">
        <v>1884</v>
      </c>
      <c r="D1558" s="84" t="s">
        <v>1882</v>
      </c>
      <c r="E1558" s="75" t="s">
        <v>19</v>
      </c>
      <c r="F1558" s="75"/>
      <c r="G1558" s="67">
        <v>32366</v>
      </c>
      <c r="H1558" s="68">
        <f t="shared" si="186"/>
        <v>0</v>
      </c>
      <c r="I1558" s="69"/>
      <c r="J1558" s="68">
        <f t="shared" si="188"/>
        <v>0</v>
      </c>
      <c r="K1558" s="69"/>
      <c r="L1558" s="68">
        <f t="shared" si="189"/>
        <v>0</v>
      </c>
      <c r="M1558" s="69"/>
      <c r="N1558" s="68">
        <f t="shared" si="190"/>
        <v>0</v>
      </c>
      <c r="O1558" s="69"/>
      <c r="P1558" s="68">
        <f t="shared" si="191"/>
        <v>0</v>
      </c>
      <c r="Q1558" s="70"/>
      <c r="R1558" s="71">
        <v>0</v>
      </c>
      <c r="S1558" s="72"/>
      <c r="T1558" s="73">
        <f t="shared" si="185"/>
        <v>0</v>
      </c>
      <c r="U1558" s="73" t="e">
        <f t="shared" si="187"/>
        <v>#DIV/0!</v>
      </c>
    </row>
    <row r="1559" ht="16.5" hidden="1" customHeight="1">
      <c r="A1559" s="64" t="s">
        <v>46</v>
      </c>
      <c r="B1559" s="84" t="s">
        <v>1475</v>
      </c>
      <c r="C1559" s="84" t="s">
        <v>1885</v>
      </c>
      <c r="D1559" s="84" t="s">
        <v>1882</v>
      </c>
      <c r="E1559" s="75" t="s">
        <v>19</v>
      </c>
      <c r="F1559" s="75"/>
      <c r="G1559" s="67">
        <v>32367</v>
      </c>
      <c r="H1559" s="68">
        <f t="shared" si="186"/>
        <v>0</v>
      </c>
      <c r="I1559" s="69"/>
      <c r="J1559" s="68">
        <f t="shared" si="188"/>
        <v>0</v>
      </c>
      <c r="K1559" s="69"/>
      <c r="L1559" s="68">
        <f t="shared" si="189"/>
        <v>0</v>
      </c>
      <c r="M1559" s="69"/>
      <c r="N1559" s="68">
        <f t="shared" si="190"/>
        <v>0</v>
      </c>
      <c r="O1559" s="69"/>
      <c r="P1559" s="68">
        <f t="shared" si="191"/>
        <v>0</v>
      </c>
      <c r="Q1559" s="70"/>
      <c r="R1559" s="71">
        <v>0</v>
      </c>
      <c r="S1559" s="72"/>
      <c r="T1559" s="73">
        <f t="shared" si="185"/>
        <v>0</v>
      </c>
      <c r="U1559" s="73" t="e">
        <f t="shared" si="187"/>
        <v>#DIV/0!</v>
      </c>
    </row>
    <row r="1560" ht="16.5" hidden="1" customHeight="1">
      <c r="A1560" s="64" t="s">
        <v>46</v>
      </c>
      <c r="B1560" s="65" t="s">
        <v>1475</v>
      </c>
      <c r="C1560" s="65" t="s">
        <v>1886</v>
      </c>
      <c r="D1560" s="65" t="s">
        <v>1882</v>
      </c>
      <c r="E1560" s="75" t="s">
        <v>19</v>
      </c>
      <c r="F1560" s="75"/>
      <c r="G1560" s="67">
        <v>32368</v>
      </c>
      <c r="H1560" s="68">
        <f t="shared" si="186"/>
        <v>0</v>
      </c>
      <c r="I1560" s="69"/>
      <c r="J1560" s="68">
        <f t="shared" si="188"/>
        <v>0</v>
      </c>
      <c r="K1560" s="69"/>
      <c r="L1560" s="68">
        <f t="shared" si="189"/>
        <v>0</v>
      </c>
      <c r="M1560" s="69"/>
      <c r="N1560" s="68">
        <f t="shared" si="190"/>
        <v>0</v>
      </c>
      <c r="O1560" s="69"/>
      <c r="P1560" s="68">
        <f t="shared" si="191"/>
        <v>0</v>
      </c>
      <c r="Q1560" s="70"/>
      <c r="R1560" s="71">
        <v>0</v>
      </c>
      <c r="S1560" s="72"/>
      <c r="T1560" s="73">
        <f t="shared" si="185"/>
        <v>0</v>
      </c>
      <c r="U1560" s="73" t="e">
        <f t="shared" si="187"/>
        <v>#DIV/0!</v>
      </c>
    </row>
    <row r="1561" ht="16.5" hidden="1" customHeight="1">
      <c r="A1561" s="64" t="s">
        <v>46</v>
      </c>
      <c r="B1561" s="84" t="s">
        <v>1475</v>
      </c>
      <c r="C1561" s="84" t="s">
        <v>1887</v>
      </c>
      <c r="D1561" s="84" t="s">
        <v>1882</v>
      </c>
      <c r="E1561" s="75" t="s">
        <v>19</v>
      </c>
      <c r="F1561" s="75"/>
      <c r="G1561" s="67">
        <v>32369</v>
      </c>
      <c r="H1561" s="68">
        <f t="shared" si="186"/>
        <v>0</v>
      </c>
      <c r="I1561" s="69"/>
      <c r="J1561" s="68">
        <f t="shared" si="188"/>
        <v>0</v>
      </c>
      <c r="K1561" s="69"/>
      <c r="L1561" s="68">
        <f t="shared" si="189"/>
        <v>0</v>
      </c>
      <c r="M1561" s="69"/>
      <c r="N1561" s="68">
        <f t="shared" si="190"/>
        <v>0</v>
      </c>
      <c r="O1561" s="69"/>
      <c r="P1561" s="68">
        <f t="shared" si="191"/>
        <v>0</v>
      </c>
      <c r="Q1561" s="70"/>
      <c r="R1561" s="71">
        <v>0</v>
      </c>
      <c r="S1561" s="72"/>
      <c r="T1561" s="73">
        <f t="shared" si="185"/>
        <v>0</v>
      </c>
      <c r="U1561" s="73" t="e">
        <f t="shared" si="187"/>
        <v>#DIV/0!</v>
      </c>
    </row>
    <row r="1562" ht="16.5" hidden="1" customHeight="1">
      <c r="A1562" s="64" t="s">
        <v>46</v>
      </c>
      <c r="B1562" s="65" t="s">
        <v>1475</v>
      </c>
      <c r="C1562" s="65" t="s">
        <v>1888</v>
      </c>
      <c r="D1562" s="65" t="s">
        <v>1496</v>
      </c>
      <c r="E1562" s="75" t="s">
        <v>19</v>
      </c>
      <c r="F1562" s="75"/>
      <c r="G1562" s="67">
        <v>32370</v>
      </c>
      <c r="H1562" s="68">
        <f t="shared" si="186"/>
        <v>0</v>
      </c>
      <c r="I1562" s="69"/>
      <c r="J1562" s="68">
        <f t="shared" si="188"/>
        <v>0</v>
      </c>
      <c r="K1562" s="69"/>
      <c r="L1562" s="68">
        <f t="shared" si="189"/>
        <v>0</v>
      </c>
      <c r="M1562" s="69"/>
      <c r="N1562" s="68">
        <f t="shared" si="190"/>
        <v>0</v>
      </c>
      <c r="O1562" s="69"/>
      <c r="P1562" s="68">
        <f t="shared" si="191"/>
        <v>0</v>
      </c>
      <c r="Q1562" s="70"/>
      <c r="R1562" s="77">
        <v>0</v>
      </c>
      <c r="S1562" s="72"/>
      <c r="T1562" s="73">
        <f t="shared" si="185"/>
        <v>0</v>
      </c>
      <c r="U1562" s="73" t="e">
        <f t="shared" si="187"/>
        <v>#DIV/0!</v>
      </c>
    </row>
    <row r="1563" ht="16.5" hidden="1" customHeight="1">
      <c r="A1563" s="64" t="s">
        <v>46</v>
      </c>
      <c r="B1563" s="79" t="s">
        <v>1475</v>
      </c>
      <c r="C1563" s="79" t="s">
        <v>1889</v>
      </c>
      <c r="D1563" s="79" t="s">
        <v>1496</v>
      </c>
      <c r="E1563" s="75" t="s">
        <v>19</v>
      </c>
      <c r="F1563" s="75"/>
      <c r="G1563" s="91">
        <v>32371</v>
      </c>
      <c r="H1563" s="68">
        <f t="shared" si="186"/>
        <v>0</v>
      </c>
      <c r="I1563" s="69"/>
      <c r="J1563" s="68">
        <f t="shared" si="188"/>
        <v>0</v>
      </c>
      <c r="K1563" s="69"/>
      <c r="L1563" s="68">
        <f t="shared" si="189"/>
        <v>0</v>
      </c>
      <c r="M1563" s="69"/>
      <c r="N1563" s="68">
        <f t="shared" si="190"/>
        <v>0</v>
      </c>
      <c r="O1563" s="69"/>
      <c r="P1563" s="68">
        <f t="shared" si="191"/>
        <v>0</v>
      </c>
      <c r="Q1563" s="70"/>
      <c r="R1563" s="71">
        <v>0</v>
      </c>
      <c r="S1563" s="72"/>
      <c r="T1563" s="73">
        <f t="shared" si="185"/>
        <v>0</v>
      </c>
      <c r="U1563" s="73" t="e">
        <f t="shared" si="187"/>
        <v>#DIV/0!</v>
      </c>
    </row>
    <row r="1564" ht="16.5" hidden="1" customHeight="1">
      <c r="A1564" s="64" t="s">
        <v>46</v>
      </c>
      <c r="B1564" s="79" t="s">
        <v>1475</v>
      </c>
      <c r="C1564" s="65" t="s">
        <v>1890</v>
      </c>
      <c r="D1564" s="65" t="s">
        <v>1496</v>
      </c>
      <c r="E1564" s="75" t="s">
        <v>19</v>
      </c>
      <c r="F1564" s="75"/>
      <c r="G1564" s="91">
        <v>32372</v>
      </c>
      <c r="H1564" s="68">
        <f t="shared" si="186"/>
        <v>0</v>
      </c>
      <c r="I1564" s="69"/>
      <c r="J1564" s="68">
        <f t="shared" si="188"/>
        <v>0</v>
      </c>
      <c r="K1564" s="69"/>
      <c r="L1564" s="68">
        <f t="shared" si="189"/>
        <v>0</v>
      </c>
      <c r="M1564" s="69"/>
      <c r="N1564" s="68">
        <f t="shared" si="190"/>
        <v>0</v>
      </c>
      <c r="O1564" s="69"/>
      <c r="P1564" s="68">
        <f t="shared" si="191"/>
        <v>0</v>
      </c>
      <c r="Q1564" s="70"/>
      <c r="R1564" s="77">
        <v>0</v>
      </c>
      <c r="S1564" s="72"/>
      <c r="T1564" s="73">
        <f t="shared" si="185"/>
        <v>0</v>
      </c>
      <c r="U1564" s="73" t="e">
        <f t="shared" si="187"/>
        <v>#DIV/0!</v>
      </c>
    </row>
    <row r="1565" ht="16.5" hidden="1" customHeight="1">
      <c r="A1565" s="64" t="s">
        <v>46</v>
      </c>
      <c r="B1565" s="79" t="s">
        <v>1475</v>
      </c>
      <c r="C1565" s="65" t="s">
        <v>1891</v>
      </c>
      <c r="D1565" s="65" t="s">
        <v>1496</v>
      </c>
      <c r="E1565" s="75" t="s">
        <v>19</v>
      </c>
      <c r="F1565" s="75"/>
      <c r="G1565" s="91">
        <v>32373</v>
      </c>
      <c r="H1565" s="68">
        <f t="shared" si="186"/>
        <v>0</v>
      </c>
      <c r="I1565" s="69"/>
      <c r="J1565" s="68">
        <f t="shared" si="188"/>
        <v>0</v>
      </c>
      <c r="K1565" s="69"/>
      <c r="L1565" s="68">
        <f t="shared" si="189"/>
        <v>0</v>
      </c>
      <c r="M1565" s="69"/>
      <c r="N1565" s="68">
        <f t="shared" si="190"/>
        <v>0</v>
      </c>
      <c r="O1565" s="69"/>
      <c r="P1565" s="68">
        <f t="shared" si="191"/>
        <v>0</v>
      </c>
      <c r="Q1565" s="70"/>
      <c r="R1565" s="71">
        <v>0</v>
      </c>
      <c r="S1565" s="72"/>
      <c r="T1565" s="73">
        <f t="shared" si="185"/>
        <v>0</v>
      </c>
      <c r="U1565" s="73" t="e">
        <f t="shared" si="187"/>
        <v>#DIV/0!</v>
      </c>
    </row>
    <row r="1566" ht="16.5" hidden="1" customHeight="1">
      <c r="A1566" s="64" t="s">
        <v>46</v>
      </c>
      <c r="B1566" s="79" t="s">
        <v>1475</v>
      </c>
      <c r="C1566" s="65" t="s">
        <v>1892</v>
      </c>
      <c r="D1566" s="65" t="s">
        <v>1496</v>
      </c>
      <c r="E1566" s="75" t="s">
        <v>19</v>
      </c>
      <c r="F1566" s="75"/>
      <c r="G1566" s="91">
        <v>32374</v>
      </c>
      <c r="H1566" s="68">
        <f t="shared" si="186"/>
        <v>0</v>
      </c>
      <c r="I1566" s="69"/>
      <c r="J1566" s="68">
        <f t="shared" si="188"/>
        <v>0</v>
      </c>
      <c r="K1566" s="69"/>
      <c r="L1566" s="68">
        <f t="shared" si="189"/>
        <v>0</v>
      </c>
      <c r="M1566" s="69"/>
      <c r="N1566" s="68">
        <f t="shared" si="190"/>
        <v>0</v>
      </c>
      <c r="O1566" s="69"/>
      <c r="P1566" s="68">
        <f t="shared" si="191"/>
        <v>0</v>
      </c>
      <c r="Q1566" s="70"/>
      <c r="R1566" s="77">
        <v>0</v>
      </c>
      <c r="S1566" s="72"/>
      <c r="T1566" s="73">
        <f t="shared" si="185"/>
        <v>0</v>
      </c>
      <c r="U1566" s="73" t="e">
        <f t="shared" si="187"/>
        <v>#DIV/0!</v>
      </c>
    </row>
    <row r="1567" ht="16.5" hidden="1" customHeight="1">
      <c r="A1567" s="64" t="s">
        <v>46</v>
      </c>
      <c r="B1567" s="79" t="s">
        <v>1475</v>
      </c>
      <c r="C1567" s="65" t="s">
        <v>1893</v>
      </c>
      <c r="D1567" s="65" t="s">
        <v>1496</v>
      </c>
      <c r="E1567" s="75" t="s">
        <v>19</v>
      </c>
      <c r="F1567" s="75"/>
      <c r="G1567" s="91">
        <v>32375</v>
      </c>
      <c r="H1567" s="68">
        <f t="shared" si="186"/>
        <v>0</v>
      </c>
      <c r="I1567" s="69"/>
      <c r="J1567" s="68">
        <f t="shared" si="188"/>
        <v>0</v>
      </c>
      <c r="K1567" s="69"/>
      <c r="L1567" s="68">
        <f t="shared" si="189"/>
        <v>0</v>
      </c>
      <c r="M1567" s="69"/>
      <c r="N1567" s="68">
        <f t="shared" si="190"/>
        <v>0</v>
      </c>
      <c r="O1567" s="69"/>
      <c r="P1567" s="68">
        <f t="shared" si="191"/>
        <v>0</v>
      </c>
      <c r="Q1567" s="70"/>
      <c r="R1567" s="77">
        <v>0</v>
      </c>
      <c r="S1567" s="72"/>
      <c r="T1567" s="73">
        <f t="shared" si="185"/>
        <v>0</v>
      </c>
      <c r="U1567" s="73" t="e">
        <f t="shared" si="187"/>
        <v>#DIV/0!</v>
      </c>
    </row>
    <row r="1568" ht="16.5" hidden="1" customHeight="1">
      <c r="A1568" s="64" t="s">
        <v>46</v>
      </c>
      <c r="B1568" s="79" t="s">
        <v>1475</v>
      </c>
      <c r="C1568" s="65" t="s">
        <v>1894</v>
      </c>
      <c r="D1568" s="65" t="s">
        <v>1496</v>
      </c>
      <c r="E1568" s="75" t="s">
        <v>19</v>
      </c>
      <c r="F1568" s="75"/>
      <c r="G1568" s="91">
        <v>32376</v>
      </c>
      <c r="H1568" s="68">
        <f t="shared" si="186"/>
        <v>0</v>
      </c>
      <c r="I1568" s="69"/>
      <c r="J1568" s="68">
        <f t="shared" si="188"/>
        <v>0</v>
      </c>
      <c r="K1568" s="69"/>
      <c r="L1568" s="68">
        <f t="shared" si="189"/>
        <v>0</v>
      </c>
      <c r="M1568" s="69"/>
      <c r="N1568" s="68">
        <f t="shared" si="190"/>
        <v>0</v>
      </c>
      <c r="O1568" s="69"/>
      <c r="P1568" s="68">
        <f t="shared" si="191"/>
        <v>0</v>
      </c>
      <c r="Q1568" s="70"/>
      <c r="R1568" s="71">
        <v>0</v>
      </c>
      <c r="S1568" s="72"/>
      <c r="T1568" s="73">
        <f t="shared" si="185"/>
        <v>0</v>
      </c>
      <c r="U1568" s="73" t="e">
        <f t="shared" si="187"/>
        <v>#DIV/0!</v>
      </c>
    </row>
    <row r="1569" ht="16.5" hidden="1" customHeight="1">
      <c r="A1569" s="64" t="s">
        <v>46</v>
      </c>
      <c r="B1569" s="79" t="s">
        <v>1475</v>
      </c>
      <c r="C1569" s="65" t="s">
        <v>1895</v>
      </c>
      <c r="D1569" s="65" t="s">
        <v>1496</v>
      </c>
      <c r="E1569" s="75" t="s">
        <v>19</v>
      </c>
      <c r="F1569" s="75"/>
      <c r="G1569" s="91">
        <v>32377</v>
      </c>
      <c r="H1569" s="68">
        <f t="shared" si="186"/>
        <v>0</v>
      </c>
      <c r="I1569" s="69"/>
      <c r="J1569" s="68">
        <f t="shared" si="188"/>
        <v>0</v>
      </c>
      <c r="K1569" s="69"/>
      <c r="L1569" s="68">
        <f t="shared" si="189"/>
        <v>0</v>
      </c>
      <c r="M1569" s="69"/>
      <c r="N1569" s="68">
        <f t="shared" si="190"/>
        <v>0</v>
      </c>
      <c r="O1569" s="69"/>
      <c r="P1569" s="68">
        <f t="shared" si="191"/>
        <v>0</v>
      </c>
      <c r="Q1569" s="70"/>
      <c r="R1569" s="71">
        <v>0</v>
      </c>
      <c r="S1569" s="72"/>
      <c r="T1569" s="73">
        <f t="shared" si="185"/>
        <v>0</v>
      </c>
      <c r="U1569" s="73" t="e">
        <f t="shared" si="187"/>
        <v>#DIV/0!</v>
      </c>
    </row>
    <row r="1570" ht="16.5" hidden="1" customHeight="1">
      <c r="A1570" s="64" t="s">
        <v>46</v>
      </c>
      <c r="B1570" s="79" t="s">
        <v>1475</v>
      </c>
      <c r="C1570" s="65" t="s">
        <v>1896</v>
      </c>
      <c r="D1570" s="65" t="s">
        <v>1496</v>
      </c>
      <c r="E1570" s="75" t="s">
        <v>19</v>
      </c>
      <c r="F1570" s="75"/>
      <c r="G1570" s="91">
        <v>32378</v>
      </c>
      <c r="H1570" s="68">
        <f t="shared" si="186"/>
        <v>0</v>
      </c>
      <c r="I1570" s="69"/>
      <c r="J1570" s="68">
        <f t="shared" si="188"/>
        <v>0</v>
      </c>
      <c r="K1570" s="69"/>
      <c r="L1570" s="68">
        <f t="shared" si="189"/>
        <v>0</v>
      </c>
      <c r="M1570" s="69"/>
      <c r="N1570" s="68">
        <f t="shared" si="190"/>
        <v>0</v>
      </c>
      <c r="O1570" s="69"/>
      <c r="P1570" s="68">
        <f t="shared" si="191"/>
        <v>0</v>
      </c>
      <c r="Q1570" s="70"/>
      <c r="R1570" s="71">
        <v>0</v>
      </c>
      <c r="S1570" s="72"/>
      <c r="T1570" s="73">
        <f t="shared" si="185"/>
        <v>0</v>
      </c>
      <c r="U1570" s="73" t="e">
        <f t="shared" si="187"/>
        <v>#DIV/0!</v>
      </c>
    </row>
    <row r="1571" ht="16.5" hidden="1" customHeight="1">
      <c r="A1571" s="64" t="s">
        <v>46</v>
      </c>
      <c r="B1571" s="79" t="s">
        <v>1475</v>
      </c>
      <c r="C1571" s="65" t="s">
        <v>1897</v>
      </c>
      <c r="D1571" s="65" t="s">
        <v>1496</v>
      </c>
      <c r="E1571" s="75" t="s">
        <v>19</v>
      </c>
      <c r="F1571" s="75"/>
      <c r="G1571" s="91">
        <v>32379</v>
      </c>
      <c r="H1571" s="68">
        <f t="shared" si="186"/>
        <v>0</v>
      </c>
      <c r="I1571" s="69"/>
      <c r="J1571" s="68">
        <f t="shared" si="188"/>
        <v>0</v>
      </c>
      <c r="K1571" s="69"/>
      <c r="L1571" s="68">
        <f t="shared" si="189"/>
        <v>0</v>
      </c>
      <c r="M1571" s="69"/>
      <c r="N1571" s="68">
        <f t="shared" si="190"/>
        <v>0</v>
      </c>
      <c r="O1571" s="69"/>
      <c r="P1571" s="68">
        <f t="shared" si="191"/>
        <v>0</v>
      </c>
      <c r="Q1571" s="70"/>
      <c r="R1571" s="71">
        <v>0</v>
      </c>
      <c r="S1571" s="72"/>
      <c r="T1571" s="73">
        <f t="shared" si="185"/>
        <v>0</v>
      </c>
      <c r="U1571" s="73" t="e">
        <f t="shared" si="187"/>
        <v>#DIV/0!</v>
      </c>
    </row>
    <row r="1572" ht="16.5" hidden="1" customHeight="1">
      <c r="A1572" s="64" t="s">
        <v>46</v>
      </c>
      <c r="B1572" s="79" t="s">
        <v>1475</v>
      </c>
      <c r="C1572" s="65" t="s">
        <v>1898</v>
      </c>
      <c r="D1572" s="65" t="s">
        <v>1496</v>
      </c>
      <c r="E1572" s="75" t="s">
        <v>19</v>
      </c>
      <c r="F1572" s="75"/>
      <c r="G1572" s="91">
        <v>32380</v>
      </c>
      <c r="H1572" s="68">
        <f t="shared" si="186"/>
        <v>0</v>
      </c>
      <c r="I1572" s="69"/>
      <c r="J1572" s="68">
        <f t="shared" si="188"/>
        <v>0</v>
      </c>
      <c r="K1572" s="69"/>
      <c r="L1572" s="68">
        <f t="shared" si="189"/>
        <v>0</v>
      </c>
      <c r="M1572" s="69"/>
      <c r="N1572" s="68">
        <f t="shared" si="190"/>
        <v>0</v>
      </c>
      <c r="O1572" s="69"/>
      <c r="P1572" s="68">
        <f t="shared" si="191"/>
        <v>0</v>
      </c>
      <c r="Q1572" s="70"/>
      <c r="R1572" s="71">
        <v>0</v>
      </c>
      <c r="S1572" s="72"/>
      <c r="T1572" s="73">
        <f t="shared" si="185"/>
        <v>0</v>
      </c>
      <c r="U1572" s="73" t="e">
        <f t="shared" si="187"/>
        <v>#DIV/0!</v>
      </c>
    </row>
    <row r="1573" ht="16.5" hidden="1" customHeight="1">
      <c r="A1573" s="64" t="s">
        <v>46</v>
      </c>
      <c r="B1573" s="79" t="s">
        <v>1475</v>
      </c>
      <c r="C1573" s="79" t="s">
        <v>1899</v>
      </c>
      <c r="D1573" s="79" t="s">
        <v>1496</v>
      </c>
      <c r="E1573" s="75" t="s">
        <v>19</v>
      </c>
      <c r="F1573" s="75"/>
      <c r="G1573" s="67">
        <v>32381</v>
      </c>
      <c r="H1573" s="68">
        <f t="shared" si="186"/>
        <v>0</v>
      </c>
      <c r="I1573" s="69"/>
      <c r="J1573" s="68">
        <f t="shared" si="188"/>
        <v>0</v>
      </c>
      <c r="K1573" s="69"/>
      <c r="L1573" s="68">
        <f t="shared" si="189"/>
        <v>0</v>
      </c>
      <c r="M1573" s="69"/>
      <c r="N1573" s="68">
        <f t="shared" si="190"/>
        <v>0</v>
      </c>
      <c r="O1573" s="69"/>
      <c r="P1573" s="68">
        <f t="shared" si="191"/>
        <v>0</v>
      </c>
      <c r="Q1573" s="70"/>
      <c r="R1573" s="71">
        <v>0</v>
      </c>
      <c r="S1573" s="72"/>
      <c r="T1573" s="73">
        <f t="shared" si="185"/>
        <v>0</v>
      </c>
      <c r="U1573" s="73" t="e">
        <f t="shared" si="187"/>
        <v>#DIV/0!</v>
      </c>
    </row>
    <row r="1574" ht="16.5" hidden="1" customHeight="1">
      <c r="A1574" s="64" t="s">
        <v>46</v>
      </c>
      <c r="B1574" s="79" t="s">
        <v>1475</v>
      </c>
      <c r="C1574" s="79" t="s">
        <v>1900</v>
      </c>
      <c r="D1574" s="79" t="s">
        <v>1496</v>
      </c>
      <c r="E1574" s="75" t="s">
        <v>19</v>
      </c>
      <c r="F1574" s="75"/>
      <c r="G1574" s="67">
        <v>32382</v>
      </c>
      <c r="H1574" s="68">
        <f t="shared" si="186"/>
        <v>0</v>
      </c>
      <c r="I1574" s="69"/>
      <c r="J1574" s="68">
        <f t="shared" si="188"/>
        <v>0</v>
      </c>
      <c r="K1574" s="69"/>
      <c r="L1574" s="68">
        <f t="shared" si="189"/>
        <v>0</v>
      </c>
      <c r="M1574" s="69"/>
      <c r="N1574" s="68">
        <f t="shared" si="190"/>
        <v>0</v>
      </c>
      <c r="O1574" s="69"/>
      <c r="P1574" s="68">
        <f t="shared" si="191"/>
        <v>0</v>
      </c>
      <c r="Q1574" s="70"/>
      <c r="R1574" s="71">
        <v>0</v>
      </c>
      <c r="S1574" s="72"/>
      <c r="T1574" s="73">
        <f t="shared" si="185"/>
        <v>0</v>
      </c>
      <c r="U1574" s="73" t="e">
        <f t="shared" si="187"/>
        <v>#DIV/0!</v>
      </c>
    </row>
    <row r="1575" ht="16.5" hidden="1" customHeight="1">
      <c r="A1575" s="78" t="s">
        <v>46</v>
      </c>
      <c r="B1575" s="65" t="s">
        <v>1475</v>
      </c>
      <c r="C1575" s="65" t="s">
        <v>1901</v>
      </c>
      <c r="D1575" s="65" t="s">
        <v>1496</v>
      </c>
      <c r="E1575" s="75" t="s">
        <v>19</v>
      </c>
      <c r="F1575" s="75"/>
      <c r="G1575" s="67">
        <v>32383</v>
      </c>
      <c r="H1575" s="68">
        <f t="shared" si="186"/>
        <v>0</v>
      </c>
      <c r="I1575" s="69"/>
      <c r="J1575" s="68">
        <f t="shared" si="188"/>
        <v>0</v>
      </c>
      <c r="K1575" s="69"/>
      <c r="L1575" s="68">
        <f t="shared" si="189"/>
        <v>0</v>
      </c>
      <c r="M1575" s="69"/>
      <c r="N1575" s="68">
        <f t="shared" si="190"/>
        <v>0</v>
      </c>
      <c r="O1575" s="69"/>
      <c r="P1575" s="68">
        <f t="shared" si="191"/>
        <v>0</v>
      </c>
      <c r="Q1575" s="70"/>
      <c r="R1575" s="77">
        <v>0</v>
      </c>
      <c r="S1575" s="72"/>
      <c r="T1575" s="73">
        <f t="shared" si="185"/>
        <v>0</v>
      </c>
      <c r="U1575" s="73" t="e">
        <f t="shared" si="187"/>
        <v>#DIV/0!</v>
      </c>
    </row>
    <row r="1576" ht="16.5" hidden="1" customHeight="1">
      <c r="A1576" s="64" t="s">
        <v>46</v>
      </c>
      <c r="B1576" s="79" t="s">
        <v>1475</v>
      </c>
      <c r="C1576" s="65" t="s">
        <v>1902</v>
      </c>
      <c r="D1576" s="65" t="s">
        <v>1498</v>
      </c>
      <c r="E1576" s="75" t="s">
        <v>19</v>
      </c>
      <c r="F1576" s="75"/>
      <c r="G1576" s="67">
        <v>32384</v>
      </c>
      <c r="H1576" s="68">
        <f t="shared" si="186"/>
        <v>0</v>
      </c>
      <c r="I1576" s="69"/>
      <c r="J1576" s="68">
        <f t="shared" si="188"/>
        <v>0</v>
      </c>
      <c r="K1576" s="69"/>
      <c r="L1576" s="68">
        <f t="shared" si="189"/>
        <v>0</v>
      </c>
      <c r="M1576" s="69"/>
      <c r="N1576" s="68">
        <f t="shared" si="190"/>
        <v>0</v>
      </c>
      <c r="O1576" s="69"/>
      <c r="P1576" s="68">
        <f t="shared" si="191"/>
        <v>0</v>
      </c>
      <c r="Q1576" s="70"/>
      <c r="R1576" s="71">
        <v>0</v>
      </c>
      <c r="S1576" s="72"/>
      <c r="T1576" s="73">
        <f t="shared" si="185"/>
        <v>0</v>
      </c>
      <c r="U1576" s="73" t="e">
        <f t="shared" si="187"/>
        <v>#DIV/0!</v>
      </c>
    </row>
    <row r="1577" ht="16.5" hidden="1" customHeight="1">
      <c r="A1577" s="64" t="s">
        <v>46</v>
      </c>
      <c r="B1577" s="79" t="s">
        <v>1475</v>
      </c>
      <c r="C1577" s="79" t="s">
        <v>1903</v>
      </c>
      <c r="D1577" s="79" t="s">
        <v>1498</v>
      </c>
      <c r="E1577" s="75" t="s">
        <v>19</v>
      </c>
      <c r="F1577" s="75"/>
      <c r="G1577" s="67">
        <v>32385</v>
      </c>
      <c r="H1577" s="68">
        <f t="shared" si="186"/>
        <v>0</v>
      </c>
      <c r="I1577" s="69"/>
      <c r="J1577" s="68">
        <f t="shared" si="188"/>
        <v>0</v>
      </c>
      <c r="K1577" s="69"/>
      <c r="L1577" s="68">
        <f t="shared" si="189"/>
        <v>0</v>
      </c>
      <c r="M1577" s="69"/>
      <c r="N1577" s="68">
        <f t="shared" si="190"/>
        <v>0</v>
      </c>
      <c r="O1577" s="69"/>
      <c r="P1577" s="68">
        <f t="shared" si="191"/>
        <v>0</v>
      </c>
      <c r="Q1577" s="70"/>
      <c r="R1577" s="71">
        <v>0</v>
      </c>
      <c r="S1577" s="72"/>
      <c r="T1577" s="73">
        <f t="shared" si="185"/>
        <v>0</v>
      </c>
      <c r="U1577" s="73" t="e">
        <f t="shared" si="187"/>
        <v>#DIV/0!</v>
      </c>
    </row>
    <row r="1578" ht="16.5" hidden="1" customHeight="1">
      <c r="A1578" s="64" t="s">
        <v>46</v>
      </c>
      <c r="B1578" s="79" t="s">
        <v>1475</v>
      </c>
      <c r="C1578" s="79" t="s">
        <v>1904</v>
      </c>
      <c r="D1578" s="79" t="s">
        <v>1498</v>
      </c>
      <c r="E1578" s="75" t="s">
        <v>19</v>
      </c>
      <c r="F1578" s="75"/>
      <c r="G1578" s="67">
        <v>32386</v>
      </c>
      <c r="H1578" s="68">
        <f t="shared" si="186"/>
        <v>0</v>
      </c>
      <c r="I1578" s="69"/>
      <c r="J1578" s="68">
        <f t="shared" si="188"/>
        <v>0</v>
      </c>
      <c r="K1578" s="69"/>
      <c r="L1578" s="68">
        <f t="shared" si="189"/>
        <v>0</v>
      </c>
      <c r="M1578" s="69"/>
      <c r="N1578" s="68">
        <f t="shared" si="190"/>
        <v>0</v>
      </c>
      <c r="O1578" s="69"/>
      <c r="P1578" s="68">
        <f t="shared" si="191"/>
        <v>0</v>
      </c>
      <c r="Q1578" s="70"/>
      <c r="R1578" s="71">
        <v>0</v>
      </c>
      <c r="S1578" s="72"/>
      <c r="T1578" s="73">
        <f t="shared" si="185"/>
        <v>0</v>
      </c>
      <c r="U1578" s="73" t="e">
        <f t="shared" si="187"/>
        <v>#DIV/0!</v>
      </c>
    </row>
    <row r="1579" ht="16.5" hidden="1" customHeight="1">
      <c r="A1579" s="64" t="s">
        <v>46</v>
      </c>
      <c r="B1579" s="79" t="s">
        <v>1475</v>
      </c>
      <c r="C1579" s="79" t="s">
        <v>1905</v>
      </c>
      <c r="D1579" s="79" t="s">
        <v>1498</v>
      </c>
      <c r="E1579" s="75" t="s">
        <v>19</v>
      </c>
      <c r="F1579" s="75"/>
      <c r="G1579" s="67">
        <v>32387</v>
      </c>
      <c r="H1579" s="68">
        <f t="shared" si="186"/>
        <v>0</v>
      </c>
      <c r="I1579" s="69"/>
      <c r="J1579" s="68">
        <f t="shared" si="188"/>
        <v>0</v>
      </c>
      <c r="K1579" s="69"/>
      <c r="L1579" s="68">
        <f t="shared" si="189"/>
        <v>0</v>
      </c>
      <c r="M1579" s="69"/>
      <c r="N1579" s="68">
        <f t="shared" si="190"/>
        <v>0</v>
      </c>
      <c r="O1579" s="69"/>
      <c r="P1579" s="68">
        <f t="shared" si="191"/>
        <v>0</v>
      </c>
      <c r="Q1579" s="70"/>
      <c r="R1579" s="71">
        <v>0</v>
      </c>
      <c r="S1579" s="72"/>
      <c r="T1579" s="73">
        <f t="shared" si="185"/>
        <v>0</v>
      </c>
      <c r="U1579" s="73" t="e">
        <f t="shared" si="187"/>
        <v>#DIV/0!</v>
      </c>
    </row>
    <row r="1580" ht="16.5" hidden="1" customHeight="1">
      <c r="A1580" s="78" t="s">
        <v>46</v>
      </c>
      <c r="B1580" s="79" t="s">
        <v>1475</v>
      </c>
      <c r="C1580" s="79" t="s">
        <v>1906</v>
      </c>
      <c r="D1580" s="79" t="s">
        <v>1498</v>
      </c>
      <c r="E1580" s="75" t="s">
        <v>19</v>
      </c>
      <c r="F1580" s="75"/>
      <c r="G1580" s="67">
        <v>32388</v>
      </c>
      <c r="H1580" s="68">
        <f t="shared" si="186"/>
        <v>0</v>
      </c>
      <c r="I1580" s="69"/>
      <c r="J1580" s="68">
        <f t="shared" si="188"/>
        <v>0</v>
      </c>
      <c r="K1580" s="69"/>
      <c r="L1580" s="68">
        <f t="shared" si="189"/>
        <v>0</v>
      </c>
      <c r="M1580" s="69"/>
      <c r="N1580" s="68">
        <f t="shared" si="190"/>
        <v>0</v>
      </c>
      <c r="O1580" s="69"/>
      <c r="P1580" s="68">
        <f t="shared" si="191"/>
        <v>0</v>
      </c>
      <c r="Q1580" s="70"/>
      <c r="R1580" s="71">
        <v>0</v>
      </c>
      <c r="S1580" s="72"/>
      <c r="T1580" s="73">
        <f t="shared" si="185"/>
        <v>0</v>
      </c>
      <c r="U1580" s="73" t="e">
        <f t="shared" si="187"/>
        <v>#DIV/0!</v>
      </c>
    </row>
    <row r="1581" ht="16.5" hidden="1" customHeight="1">
      <c r="A1581" s="78" t="s">
        <v>46</v>
      </c>
      <c r="B1581" s="79" t="s">
        <v>1475</v>
      </c>
      <c r="C1581" s="79" t="s">
        <v>1907</v>
      </c>
      <c r="D1581" s="79" t="s">
        <v>1498</v>
      </c>
      <c r="E1581" s="75" t="s">
        <v>19</v>
      </c>
      <c r="F1581" s="75"/>
      <c r="G1581" s="67">
        <v>32389</v>
      </c>
      <c r="H1581" s="68">
        <f t="shared" si="186"/>
        <v>0</v>
      </c>
      <c r="I1581" s="69"/>
      <c r="J1581" s="68">
        <f t="shared" si="188"/>
        <v>0</v>
      </c>
      <c r="K1581" s="69"/>
      <c r="L1581" s="68">
        <f t="shared" si="189"/>
        <v>0</v>
      </c>
      <c r="M1581" s="69"/>
      <c r="N1581" s="68">
        <f t="shared" si="190"/>
        <v>0</v>
      </c>
      <c r="O1581" s="69"/>
      <c r="P1581" s="68">
        <f t="shared" si="191"/>
        <v>0</v>
      </c>
      <c r="Q1581" s="70"/>
      <c r="R1581" s="71">
        <v>0</v>
      </c>
      <c r="S1581" s="72"/>
      <c r="T1581" s="73">
        <f t="shared" si="185"/>
        <v>0</v>
      </c>
      <c r="U1581" s="73" t="e">
        <f t="shared" si="187"/>
        <v>#DIV/0!</v>
      </c>
    </row>
    <row r="1582" ht="16.5" hidden="1" customHeight="1">
      <c r="A1582" s="78" t="s">
        <v>46</v>
      </c>
      <c r="B1582" s="79" t="s">
        <v>1475</v>
      </c>
      <c r="C1582" s="79" t="s">
        <v>1908</v>
      </c>
      <c r="D1582" s="79" t="s">
        <v>1498</v>
      </c>
      <c r="E1582" s="75" t="s">
        <v>19</v>
      </c>
      <c r="F1582" s="75"/>
      <c r="G1582" s="67">
        <v>32390</v>
      </c>
      <c r="H1582" s="68">
        <f t="shared" si="186"/>
        <v>0</v>
      </c>
      <c r="I1582" s="69"/>
      <c r="J1582" s="68">
        <f t="shared" si="188"/>
        <v>0</v>
      </c>
      <c r="K1582" s="69"/>
      <c r="L1582" s="68">
        <f t="shared" si="189"/>
        <v>0</v>
      </c>
      <c r="M1582" s="69"/>
      <c r="N1582" s="68">
        <f t="shared" si="190"/>
        <v>0</v>
      </c>
      <c r="O1582" s="69"/>
      <c r="P1582" s="68">
        <f t="shared" si="191"/>
        <v>0</v>
      </c>
      <c r="Q1582" s="70"/>
      <c r="R1582" s="71">
        <v>0</v>
      </c>
      <c r="S1582" s="72"/>
      <c r="T1582" s="73">
        <f t="shared" si="185"/>
        <v>0</v>
      </c>
      <c r="U1582" s="73" t="e">
        <f t="shared" si="187"/>
        <v>#DIV/0!</v>
      </c>
    </row>
    <row r="1583" ht="16.5" hidden="1" customHeight="1">
      <c r="A1583" s="78" t="s">
        <v>46</v>
      </c>
      <c r="B1583" s="65" t="s">
        <v>1475</v>
      </c>
      <c r="C1583" s="65" t="s">
        <v>1909</v>
      </c>
      <c r="D1583" s="65" t="s">
        <v>1498</v>
      </c>
      <c r="E1583" s="75" t="s">
        <v>19</v>
      </c>
      <c r="F1583" s="75"/>
      <c r="G1583" s="67">
        <v>32391</v>
      </c>
      <c r="H1583" s="68">
        <f t="shared" si="186"/>
        <v>0</v>
      </c>
      <c r="I1583" s="69"/>
      <c r="J1583" s="68">
        <f t="shared" si="188"/>
        <v>0</v>
      </c>
      <c r="K1583" s="69"/>
      <c r="L1583" s="68">
        <f t="shared" si="189"/>
        <v>0</v>
      </c>
      <c r="M1583" s="69"/>
      <c r="N1583" s="68">
        <f t="shared" si="190"/>
        <v>0</v>
      </c>
      <c r="O1583" s="69"/>
      <c r="P1583" s="68">
        <f t="shared" si="191"/>
        <v>0</v>
      </c>
      <c r="Q1583" s="70"/>
      <c r="R1583" s="77">
        <v>0</v>
      </c>
      <c r="S1583" s="72"/>
      <c r="T1583" s="73">
        <f t="shared" si="185"/>
        <v>0</v>
      </c>
      <c r="U1583" s="73" t="e">
        <f t="shared" si="187"/>
        <v>#DIV/0!</v>
      </c>
    </row>
    <row r="1584" ht="16.5" hidden="1" customHeight="1">
      <c r="A1584" s="78" t="s">
        <v>46</v>
      </c>
      <c r="B1584" s="65" t="s">
        <v>1475</v>
      </c>
      <c r="C1584" s="65" t="s">
        <v>1910</v>
      </c>
      <c r="D1584" s="65" t="s">
        <v>1498</v>
      </c>
      <c r="E1584" s="75" t="s">
        <v>19</v>
      </c>
      <c r="F1584" s="75"/>
      <c r="G1584" s="67">
        <v>32392</v>
      </c>
      <c r="H1584" s="68">
        <f t="shared" si="186"/>
        <v>0</v>
      </c>
      <c r="I1584" s="69"/>
      <c r="J1584" s="68">
        <f t="shared" si="188"/>
        <v>0</v>
      </c>
      <c r="K1584" s="69"/>
      <c r="L1584" s="68">
        <f t="shared" si="189"/>
        <v>0</v>
      </c>
      <c r="M1584" s="69"/>
      <c r="N1584" s="68">
        <f t="shared" si="190"/>
        <v>0</v>
      </c>
      <c r="O1584" s="69"/>
      <c r="P1584" s="68">
        <f t="shared" si="191"/>
        <v>0</v>
      </c>
      <c r="Q1584" s="70"/>
      <c r="R1584" s="71">
        <v>0</v>
      </c>
      <c r="S1584" s="72"/>
      <c r="T1584" s="73">
        <f t="shared" si="185"/>
        <v>0</v>
      </c>
      <c r="U1584" s="73" t="e">
        <f t="shared" si="187"/>
        <v>#DIV/0!</v>
      </c>
    </row>
    <row r="1585" ht="16.5" hidden="1" customHeight="1">
      <c r="A1585" s="78" t="s">
        <v>46</v>
      </c>
      <c r="B1585" s="65" t="s">
        <v>1475</v>
      </c>
      <c r="C1585" s="65" t="s">
        <v>1911</v>
      </c>
      <c r="D1585" s="65" t="s">
        <v>1498</v>
      </c>
      <c r="E1585" s="75" t="s">
        <v>19</v>
      </c>
      <c r="F1585" s="75"/>
      <c r="G1585" s="67">
        <v>32393</v>
      </c>
      <c r="H1585" s="68">
        <f t="shared" si="186"/>
        <v>0</v>
      </c>
      <c r="I1585" s="69"/>
      <c r="J1585" s="68">
        <f t="shared" si="188"/>
        <v>0</v>
      </c>
      <c r="K1585" s="69"/>
      <c r="L1585" s="68">
        <f t="shared" si="189"/>
        <v>0</v>
      </c>
      <c r="M1585" s="69"/>
      <c r="N1585" s="68">
        <f t="shared" si="190"/>
        <v>0</v>
      </c>
      <c r="O1585" s="69"/>
      <c r="P1585" s="68">
        <f t="shared" si="191"/>
        <v>0</v>
      </c>
      <c r="Q1585" s="70"/>
      <c r="R1585" s="77">
        <v>0</v>
      </c>
      <c r="S1585" s="72"/>
      <c r="T1585" s="73">
        <f t="shared" si="185"/>
        <v>0</v>
      </c>
      <c r="U1585" s="73" t="e">
        <f t="shared" si="187"/>
        <v>#DIV/0!</v>
      </c>
    </row>
    <row r="1586" ht="16.5" hidden="1" customHeight="1">
      <c r="A1586" s="64" t="s">
        <v>46</v>
      </c>
      <c r="B1586" s="65" t="s">
        <v>1475</v>
      </c>
      <c r="C1586" s="65" t="s">
        <v>1912</v>
      </c>
      <c r="D1586" s="65" t="s">
        <v>1498</v>
      </c>
      <c r="E1586" s="75" t="s">
        <v>19</v>
      </c>
      <c r="F1586" s="75"/>
      <c r="G1586" s="67">
        <v>32394</v>
      </c>
      <c r="H1586" s="68">
        <f t="shared" si="186"/>
        <v>0</v>
      </c>
      <c r="I1586" s="69"/>
      <c r="J1586" s="68">
        <f t="shared" si="188"/>
        <v>0</v>
      </c>
      <c r="K1586" s="69"/>
      <c r="L1586" s="68">
        <f t="shared" si="189"/>
        <v>0</v>
      </c>
      <c r="M1586" s="69"/>
      <c r="N1586" s="68">
        <f t="shared" si="190"/>
        <v>0</v>
      </c>
      <c r="O1586" s="69"/>
      <c r="P1586" s="68">
        <f t="shared" si="191"/>
        <v>0</v>
      </c>
      <c r="Q1586" s="70"/>
      <c r="R1586" s="71">
        <v>0</v>
      </c>
      <c r="S1586" s="72"/>
      <c r="T1586" s="73">
        <f t="shared" si="185"/>
        <v>0</v>
      </c>
      <c r="U1586" s="73" t="e">
        <f t="shared" si="187"/>
        <v>#DIV/0!</v>
      </c>
    </row>
    <row r="1587" ht="16.5" hidden="1" customHeight="1">
      <c r="A1587" s="64" t="s">
        <v>46</v>
      </c>
      <c r="B1587" s="79" t="s">
        <v>1475</v>
      </c>
      <c r="C1587" s="79" t="s">
        <v>1913</v>
      </c>
      <c r="D1587" s="79" t="s">
        <v>1498</v>
      </c>
      <c r="E1587" s="75" t="s">
        <v>19</v>
      </c>
      <c r="F1587" s="75"/>
      <c r="G1587" s="67">
        <v>32395</v>
      </c>
      <c r="H1587" s="68">
        <f t="shared" si="186"/>
        <v>0</v>
      </c>
      <c r="I1587" s="69"/>
      <c r="J1587" s="68">
        <f t="shared" si="188"/>
        <v>0</v>
      </c>
      <c r="K1587" s="69"/>
      <c r="L1587" s="68">
        <f t="shared" si="189"/>
        <v>0</v>
      </c>
      <c r="M1587" s="69"/>
      <c r="N1587" s="68">
        <f t="shared" si="190"/>
        <v>0</v>
      </c>
      <c r="O1587" s="69"/>
      <c r="P1587" s="68">
        <f t="shared" si="191"/>
        <v>0</v>
      </c>
      <c r="Q1587" s="70"/>
      <c r="R1587" s="71">
        <v>0</v>
      </c>
      <c r="S1587" s="72"/>
      <c r="T1587" s="73">
        <f t="shared" si="185"/>
        <v>0</v>
      </c>
      <c r="U1587" s="73" t="e">
        <f t="shared" si="187"/>
        <v>#DIV/0!</v>
      </c>
    </row>
    <row r="1588" ht="16.5" hidden="1" customHeight="1">
      <c r="A1588" s="64" t="s">
        <v>46</v>
      </c>
      <c r="B1588" s="79" t="s">
        <v>1475</v>
      </c>
      <c r="C1588" s="79" t="s">
        <v>1914</v>
      </c>
      <c r="D1588" s="79" t="s">
        <v>1498</v>
      </c>
      <c r="E1588" s="75" t="s">
        <v>19</v>
      </c>
      <c r="F1588" s="75"/>
      <c r="G1588" s="67">
        <v>32396</v>
      </c>
      <c r="H1588" s="68">
        <f t="shared" si="186"/>
        <v>0</v>
      </c>
      <c r="I1588" s="69"/>
      <c r="J1588" s="68">
        <f t="shared" si="188"/>
        <v>0</v>
      </c>
      <c r="K1588" s="69"/>
      <c r="L1588" s="68">
        <f t="shared" si="189"/>
        <v>0</v>
      </c>
      <c r="M1588" s="69"/>
      <c r="N1588" s="68">
        <f t="shared" si="190"/>
        <v>0</v>
      </c>
      <c r="O1588" s="69"/>
      <c r="P1588" s="68">
        <f t="shared" si="191"/>
        <v>0</v>
      </c>
      <c r="Q1588" s="70"/>
      <c r="R1588" s="71">
        <v>0</v>
      </c>
      <c r="S1588" s="72"/>
      <c r="T1588" s="73">
        <f t="shared" si="185"/>
        <v>0</v>
      </c>
      <c r="U1588" s="73" t="e">
        <f t="shared" si="187"/>
        <v>#DIV/0!</v>
      </c>
    </row>
    <row r="1589" ht="16.5" hidden="1" customHeight="1">
      <c r="A1589" s="64" t="s">
        <v>46</v>
      </c>
      <c r="B1589" s="79" t="s">
        <v>1475</v>
      </c>
      <c r="C1589" s="65" t="s">
        <v>1915</v>
      </c>
      <c r="D1589" s="65" t="s">
        <v>1916</v>
      </c>
      <c r="E1589" s="75" t="s">
        <v>19</v>
      </c>
      <c r="F1589" s="75"/>
      <c r="G1589" s="67">
        <v>32397</v>
      </c>
      <c r="H1589" s="68">
        <f t="shared" si="186"/>
        <v>0</v>
      </c>
      <c r="I1589" s="69"/>
      <c r="J1589" s="68">
        <f t="shared" si="188"/>
        <v>0</v>
      </c>
      <c r="K1589" s="69"/>
      <c r="L1589" s="68">
        <f t="shared" si="189"/>
        <v>0</v>
      </c>
      <c r="M1589" s="69"/>
      <c r="N1589" s="68">
        <f t="shared" si="190"/>
        <v>0</v>
      </c>
      <c r="O1589" s="69"/>
      <c r="P1589" s="68">
        <f t="shared" si="191"/>
        <v>0</v>
      </c>
      <c r="Q1589" s="70"/>
      <c r="R1589" s="71">
        <v>0</v>
      </c>
      <c r="S1589" s="72"/>
      <c r="T1589" s="73">
        <f t="shared" si="185"/>
        <v>0</v>
      </c>
      <c r="U1589" s="73" t="e">
        <f t="shared" si="187"/>
        <v>#DIV/0!</v>
      </c>
    </row>
    <row r="1590" ht="16.5" hidden="1" customHeight="1">
      <c r="A1590" s="64" t="s">
        <v>46</v>
      </c>
      <c r="B1590" s="79" t="s">
        <v>1475</v>
      </c>
      <c r="C1590" s="79" t="s">
        <v>1917</v>
      </c>
      <c r="D1590" s="79" t="s">
        <v>1916</v>
      </c>
      <c r="E1590" s="75" t="s">
        <v>19</v>
      </c>
      <c r="F1590" s="75"/>
      <c r="G1590" s="67">
        <v>32398</v>
      </c>
      <c r="H1590" s="68">
        <f t="shared" si="186"/>
        <v>0</v>
      </c>
      <c r="I1590" s="69"/>
      <c r="J1590" s="68">
        <f t="shared" si="188"/>
        <v>0</v>
      </c>
      <c r="K1590" s="69"/>
      <c r="L1590" s="68">
        <f t="shared" si="189"/>
        <v>0</v>
      </c>
      <c r="M1590" s="69"/>
      <c r="N1590" s="68">
        <f t="shared" si="190"/>
        <v>0</v>
      </c>
      <c r="O1590" s="69"/>
      <c r="P1590" s="68">
        <f t="shared" si="191"/>
        <v>0</v>
      </c>
      <c r="Q1590" s="70"/>
      <c r="R1590" s="71">
        <v>0</v>
      </c>
      <c r="S1590" s="72"/>
      <c r="T1590" s="73">
        <f t="shared" si="185"/>
        <v>0</v>
      </c>
      <c r="U1590" s="73" t="e">
        <f t="shared" si="187"/>
        <v>#DIV/0!</v>
      </c>
    </row>
    <row r="1591" ht="16.5" hidden="1" customHeight="1">
      <c r="A1591" s="64" t="s">
        <v>46</v>
      </c>
      <c r="B1591" s="79" t="s">
        <v>1475</v>
      </c>
      <c r="C1591" s="79" t="s">
        <v>1918</v>
      </c>
      <c r="D1591" s="79" t="s">
        <v>1916</v>
      </c>
      <c r="E1591" s="75" t="s">
        <v>19</v>
      </c>
      <c r="F1591" s="75"/>
      <c r="G1591" s="67">
        <v>32399</v>
      </c>
      <c r="H1591" s="68">
        <f t="shared" si="186"/>
        <v>0</v>
      </c>
      <c r="I1591" s="69"/>
      <c r="J1591" s="68">
        <f t="shared" si="188"/>
        <v>0</v>
      </c>
      <c r="K1591" s="69"/>
      <c r="L1591" s="68">
        <f t="shared" si="189"/>
        <v>0</v>
      </c>
      <c r="M1591" s="69"/>
      <c r="N1591" s="68">
        <f t="shared" si="190"/>
        <v>0</v>
      </c>
      <c r="O1591" s="69"/>
      <c r="P1591" s="68">
        <f t="shared" si="191"/>
        <v>0</v>
      </c>
      <c r="Q1591" s="70"/>
      <c r="R1591" s="71">
        <v>0</v>
      </c>
      <c r="S1591" s="72"/>
      <c r="T1591" s="73">
        <f t="shared" si="185"/>
        <v>0</v>
      </c>
      <c r="U1591" s="73" t="e">
        <f t="shared" si="187"/>
        <v>#DIV/0!</v>
      </c>
    </row>
    <row r="1592" ht="16.5" hidden="1" customHeight="1">
      <c r="A1592" s="64" t="s">
        <v>46</v>
      </c>
      <c r="B1592" s="79" t="s">
        <v>1475</v>
      </c>
      <c r="C1592" s="79" t="s">
        <v>1919</v>
      </c>
      <c r="D1592" s="79" t="s">
        <v>1920</v>
      </c>
      <c r="E1592" s="75" t="s">
        <v>19</v>
      </c>
      <c r="F1592" s="75"/>
      <c r="G1592" s="67">
        <v>32400</v>
      </c>
      <c r="H1592" s="68">
        <f t="shared" si="186"/>
        <v>0</v>
      </c>
      <c r="I1592" s="69"/>
      <c r="J1592" s="68">
        <f t="shared" si="188"/>
        <v>0</v>
      </c>
      <c r="K1592" s="69"/>
      <c r="L1592" s="68">
        <f t="shared" si="189"/>
        <v>0</v>
      </c>
      <c r="M1592" s="69"/>
      <c r="N1592" s="68">
        <f t="shared" si="190"/>
        <v>0</v>
      </c>
      <c r="O1592" s="69"/>
      <c r="P1592" s="68">
        <f t="shared" si="191"/>
        <v>0</v>
      </c>
      <c r="Q1592" s="70"/>
      <c r="R1592" s="71">
        <v>0</v>
      </c>
      <c r="S1592" s="72"/>
      <c r="T1592" s="73">
        <f t="shared" si="185"/>
        <v>0</v>
      </c>
      <c r="U1592" s="73" t="e">
        <f t="shared" si="187"/>
        <v>#DIV/0!</v>
      </c>
    </row>
    <row r="1593" ht="16.5" hidden="1" customHeight="1">
      <c r="A1593" s="64" t="s">
        <v>46</v>
      </c>
      <c r="B1593" s="79" t="s">
        <v>1475</v>
      </c>
      <c r="C1593" s="79" t="s">
        <v>1921</v>
      </c>
      <c r="D1593" s="79" t="s">
        <v>918</v>
      </c>
      <c r="E1593" s="75" t="s">
        <v>19</v>
      </c>
      <c r="F1593" s="75"/>
      <c r="G1593" s="67">
        <v>32401</v>
      </c>
      <c r="H1593" s="68">
        <f t="shared" si="186"/>
        <v>0</v>
      </c>
      <c r="I1593" s="69"/>
      <c r="J1593" s="68">
        <f t="shared" si="188"/>
        <v>0</v>
      </c>
      <c r="K1593" s="69"/>
      <c r="L1593" s="68">
        <f t="shared" si="189"/>
        <v>0</v>
      </c>
      <c r="M1593" s="69"/>
      <c r="N1593" s="68">
        <f t="shared" si="190"/>
        <v>0</v>
      </c>
      <c r="O1593" s="69"/>
      <c r="P1593" s="68">
        <f t="shared" si="191"/>
        <v>0</v>
      </c>
      <c r="Q1593" s="70"/>
      <c r="R1593" s="71">
        <v>0</v>
      </c>
      <c r="S1593" s="72"/>
      <c r="T1593" s="73">
        <f t="shared" si="185"/>
        <v>0</v>
      </c>
      <c r="U1593" s="73" t="e">
        <f t="shared" si="187"/>
        <v>#DIV/0!</v>
      </c>
    </row>
    <row r="1594" ht="16.5" hidden="1" customHeight="1">
      <c r="A1594" s="64" t="s">
        <v>46</v>
      </c>
      <c r="B1594" s="79" t="s">
        <v>1475</v>
      </c>
      <c r="C1594" s="79" t="s">
        <v>1922</v>
      </c>
      <c r="D1594" s="79" t="s">
        <v>918</v>
      </c>
      <c r="E1594" s="75" t="s">
        <v>19</v>
      </c>
      <c r="F1594" s="75"/>
      <c r="G1594" s="67">
        <v>32402</v>
      </c>
      <c r="H1594" s="68">
        <f t="shared" si="186"/>
        <v>0</v>
      </c>
      <c r="I1594" s="69"/>
      <c r="J1594" s="68">
        <f t="shared" si="188"/>
        <v>0</v>
      </c>
      <c r="K1594" s="69"/>
      <c r="L1594" s="68">
        <f t="shared" si="189"/>
        <v>0</v>
      </c>
      <c r="M1594" s="69"/>
      <c r="N1594" s="68">
        <f t="shared" si="190"/>
        <v>0</v>
      </c>
      <c r="O1594" s="69"/>
      <c r="P1594" s="68">
        <f t="shared" si="191"/>
        <v>0</v>
      </c>
      <c r="Q1594" s="70"/>
      <c r="R1594" s="71">
        <v>0</v>
      </c>
      <c r="S1594" s="72"/>
      <c r="T1594" s="73">
        <f t="shared" si="185"/>
        <v>0</v>
      </c>
      <c r="U1594" s="73" t="e">
        <f t="shared" si="187"/>
        <v>#DIV/0!</v>
      </c>
    </row>
    <row r="1595" ht="16.5" hidden="1" customHeight="1">
      <c r="A1595" s="64" t="s">
        <v>46</v>
      </c>
      <c r="B1595" s="79" t="s">
        <v>1475</v>
      </c>
      <c r="C1595" s="79" t="s">
        <v>1923</v>
      </c>
      <c r="D1595" s="79" t="s">
        <v>918</v>
      </c>
      <c r="E1595" s="75" t="s">
        <v>19</v>
      </c>
      <c r="F1595" s="75"/>
      <c r="G1595" s="67">
        <v>32403</v>
      </c>
      <c r="H1595" s="68">
        <f t="shared" si="186"/>
        <v>0</v>
      </c>
      <c r="I1595" s="69"/>
      <c r="J1595" s="68">
        <f t="shared" si="188"/>
        <v>0</v>
      </c>
      <c r="K1595" s="69"/>
      <c r="L1595" s="68">
        <f t="shared" si="189"/>
        <v>0</v>
      </c>
      <c r="M1595" s="69"/>
      <c r="N1595" s="68">
        <f t="shared" si="190"/>
        <v>0</v>
      </c>
      <c r="O1595" s="69"/>
      <c r="P1595" s="68">
        <f t="shared" si="191"/>
        <v>0</v>
      </c>
      <c r="Q1595" s="70"/>
      <c r="R1595" s="77">
        <v>0</v>
      </c>
      <c r="S1595" s="72"/>
      <c r="T1595" s="73">
        <f t="shared" si="185"/>
        <v>0</v>
      </c>
      <c r="U1595" s="73" t="e">
        <f t="shared" si="187"/>
        <v>#DIV/0!</v>
      </c>
    </row>
    <row r="1596" ht="16.5" hidden="1" customHeight="1">
      <c r="A1596" s="64" t="s">
        <v>46</v>
      </c>
      <c r="B1596" s="79" t="s">
        <v>1475</v>
      </c>
      <c r="C1596" s="79" t="s">
        <v>1924</v>
      </c>
      <c r="D1596" s="79" t="s">
        <v>918</v>
      </c>
      <c r="E1596" s="75" t="s">
        <v>19</v>
      </c>
      <c r="F1596" s="75"/>
      <c r="G1596" s="67">
        <v>32404</v>
      </c>
      <c r="H1596" s="68">
        <f t="shared" si="186"/>
        <v>0</v>
      </c>
      <c r="I1596" s="69"/>
      <c r="J1596" s="68">
        <f t="shared" si="188"/>
        <v>0</v>
      </c>
      <c r="K1596" s="69"/>
      <c r="L1596" s="68">
        <f t="shared" si="189"/>
        <v>0</v>
      </c>
      <c r="M1596" s="69"/>
      <c r="N1596" s="68">
        <f t="shared" si="190"/>
        <v>0</v>
      </c>
      <c r="O1596" s="69"/>
      <c r="P1596" s="68">
        <f t="shared" si="191"/>
        <v>0</v>
      </c>
      <c r="Q1596" s="70"/>
      <c r="R1596" s="71">
        <v>0</v>
      </c>
      <c r="S1596" s="72"/>
      <c r="T1596" s="73">
        <f t="shared" si="185"/>
        <v>0</v>
      </c>
      <c r="U1596" s="73" t="e">
        <f t="shared" si="187"/>
        <v>#DIV/0!</v>
      </c>
    </row>
    <row r="1597" ht="16.5" hidden="1" customHeight="1">
      <c r="A1597" s="64" t="s">
        <v>46</v>
      </c>
      <c r="B1597" s="79" t="s">
        <v>1475</v>
      </c>
      <c r="C1597" s="65" t="s">
        <v>1925</v>
      </c>
      <c r="D1597" s="65" t="s">
        <v>1926</v>
      </c>
      <c r="E1597" s="75" t="s">
        <v>19</v>
      </c>
      <c r="F1597" s="75"/>
      <c r="G1597" s="67">
        <v>32405</v>
      </c>
      <c r="H1597" s="68">
        <f t="shared" si="186"/>
        <v>0</v>
      </c>
      <c r="I1597" s="69"/>
      <c r="J1597" s="68">
        <f t="shared" si="188"/>
        <v>0</v>
      </c>
      <c r="K1597" s="69"/>
      <c r="L1597" s="68">
        <f t="shared" si="189"/>
        <v>0</v>
      </c>
      <c r="M1597" s="69"/>
      <c r="N1597" s="68">
        <f t="shared" si="190"/>
        <v>0</v>
      </c>
      <c r="O1597" s="69"/>
      <c r="P1597" s="68">
        <f t="shared" si="191"/>
        <v>0</v>
      </c>
      <c r="Q1597" s="70"/>
      <c r="R1597" s="71">
        <v>0</v>
      </c>
      <c r="S1597" s="72"/>
      <c r="T1597" s="73">
        <f t="shared" si="185"/>
        <v>0</v>
      </c>
      <c r="U1597" s="73" t="e">
        <f t="shared" si="187"/>
        <v>#DIV/0!</v>
      </c>
    </row>
    <row r="1598" ht="16.5" hidden="1" customHeight="1">
      <c r="A1598" s="64" t="s">
        <v>46</v>
      </c>
      <c r="B1598" s="79" t="s">
        <v>1475</v>
      </c>
      <c r="C1598" s="79" t="s">
        <v>1927</v>
      </c>
      <c r="D1598" s="79" t="s">
        <v>1926</v>
      </c>
      <c r="E1598" s="75" t="s">
        <v>19</v>
      </c>
      <c r="F1598" s="75"/>
      <c r="G1598" s="67">
        <v>32406</v>
      </c>
      <c r="H1598" s="68">
        <f t="shared" si="186"/>
        <v>0</v>
      </c>
      <c r="I1598" s="69"/>
      <c r="J1598" s="68">
        <f t="shared" si="188"/>
        <v>0</v>
      </c>
      <c r="K1598" s="69"/>
      <c r="L1598" s="68">
        <f t="shared" si="189"/>
        <v>0</v>
      </c>
      <c r="M1598" s="69"/>
      <c r="N1598" s="68">
        <f t="shared" si="190"/>
        <v>0</v>
      </c>
      <c r="O1598" s="69"/>
      <c r="P1598" s="68">
        <f t="shared" si="191"/>
        <v>0</v>
      </c>
      <c r="Q1598" s="70"/>
      <c r="R1598" s="71">
        <v>0</v>
      </c>
      <c r="S1598" s="72"/>
      <c r="T1598" s="73">
        <f t="shared" si="185"/>
        <v>0</v>
      </c>
      <c r="U1598" s="73" t="e">
        <f t="shared" si="187"/>
        <v>#DIV/0!</v>
      </c>
    </row>
    <row r="1599" ht="16.5" hidden="1" customHeight="1">
      <c r="A1599" s="78" t="s">
        <v>46</v>
      </c>
      <c r="B1599" s="79" t="s">
        <v>1475</v>
      </c>
      <c r="C1599" s="79" t="s">
        <v>1928</v>
      </c>
      <c r="D1599" s="79" t="s">
        <v>1926</v>
      </c>
      <c r="E1599" s="75" t="s">
        <v>19</v>
      </c>
      <c r="F1599" s="75"/>
      <c r="G1599" s="67">
        <v>32407</v>
      </c>
      <c r="H1599" s="68">
        <f t="shared" si="186"/>
        <v>0</v>
      </c>
      <c r="I1599" s="69"/>
      <c r="J1599" s="68">
        <f t="shared" si="188"/>
        <v>0</v>
      </c>
      <c r="K1599" s="69"/>
      <c r="L1599" s="68">
        <f t="shared" si="189"/>
        <v>0</v>
      </c>
      <c r="M1599" s="69"/>
      <c r="N1599" s="68">
        <f t="shared" si="190"/>
        <v>0</v>
      </c>
      <c r="O1599" s="69"/>
      <c r="P1599" s="68">
        <f t="shared" si="191"/>
        <v>0</v>
      </c>
      <c r="Q1599" s="70"/>
      <c r="R1599" s="71">
        <v>0</v>
      </c>
      <c r="S1599" s="72"/>
      <c r="T1599" s="73">
        <f t="shared" si="185"/>
        <v>0</v>
      </c>
      <c r="U1599" s="73" t="e">
        <f t="shared" si="187"/>
        <v>#DIV/0!</v>
      </c>
    </row>
    <row r="1600" ht="16.5" hidden="1" customHeight="1">
      <c r="A1600" s="78" t="s">
        <v>46</v>
      </c>
      <c r="B1600" s="79" t="s">
        <v>1475</v>
      </c>
      <c r="C1600" s="79" t="s">
        <v>1929</v>
      </c>
      <c r="D1600" s="79" t="s">
        <v>1926</v>
      </c>
      <c r="E1600" s="75" t="s">
        <v>19</v>
      </c>
      <c r="F1600" s="75"/>
      <c r="G1600" s="67">
        <v>32408</v>
      </c>
      <c r="H1600" s="68">
        <f t="shared" si="186"/>
        <v>0</v>
      </c>
      <c r="I1600" s="69"/>
      <c r="J1600" s="68">
        <f t="shared" si="188"/>
        <v>0</v>
      </c>
      <c r="K1600" s="69"/>
      <c r="L1600" s="68">
        <f t="shared" si="189"/>
        <v>0</v>
      </c>
      <c r="M1600" s="69"/>
      <c r="N1600" s="68">
        <f t="shared" si="190"/>
        <v>0</v>
      </c>
      <c r="O1600" s="69"/>
      <c r="P1600" s="68">
        <f t="shared" si="191"/>
        <v>0</v>
      </c>
      <c r="Q1600" s="70"/>
      <c r="R1600" s="71">
        <v>0</v>
      </c>
      <c r="S1600" s="72"/>
      <c r="T1600" s="73">
        <f t="shared" si="185"/>
        <v>0</v>
      </c>
      <c r="U1600" s="73" t="e">
        <f t="shared" si="187"/>
        <v>#DIV/0!</v>
      </c>
    </row>
    <row r="1601" ht="16.5" hidden="1" customHeight="1">
      <c r="A1601" s="78" t="s">
        <v>46</v>
      </c>
      <c r="B1601" s="79" t="s">
        <v>1475</v>
      </c>
      <c r="C1601" s="79" t="s">
        <v>1930</v>
      </c>
      <c r="D1601" s="79" t="s">
        <v>1931</v>
      </c>
      <c r="E1601" s="75" t="s">
        <v>19</v>
      </c>
      <c r="F1601" s="75"/>
      <c r="G1601" s="67">
        <v>32409</v>
      </c>
      <c r="H1601" s="68">
        <f t="shared" si="186"/>
        <v>0</v>
      </c>
      <c r="I1601" s="69"/>
      <c r="J1601" s="68">
        <f t="shared" si="188"/>
        <v>0</v>
      </c>
      <c r="K1601" s="69"/>
      <c r="L1601" s="68">
        <f t="shared" si="189"/>
        <v>0</v>
      </c>
      <c r="M1601" s="69"/>
      <c r="N1601" s="68">
        <f t="shared" si="190"/>
        <v>0</v>
      </c>
      <c r="O1601" s="69"/>
      <c r="P1601" s="68">
        <f t="shared" si="191"/>
        <v>0</v>
      </c>
      <c r="Q1601" s="70"/>
      <c r="R1601" s="71">
        <v>0</v>
      </c>
      <c r="S1601" s="72"/>
      <c r="T1601" s="73">
        <f t="shared" si="185"/>
        <v>0</v>
      </c>
      <c r="U1601" s="73" t="e">
        <f t="shared" si="187"/>
        <v>#DIV/0!</v>
      </c>
    </row>
    <row r="1602" ht="16.5" hidden="1" customHeight="1">
      <c r="A1602" s="64" t="s">
        <v>46</v>
      </c>
      <c r="B1602" s="79" t="s">
        <v>1475</v>
      </c>
      <c r="C1602" s="65" t="s">
        <v>1932</v>
      </c>
      <c r="D1602" s="65" t="s">
        <v>1933</v>
      </c>
      <c r="E1602" s="75" t="s">
        <v>19</v>
      </c>
      <c r="F1602" s="75"/>
      <c r="G1602" s="67">
        <v>32410</v>
      </c>
      <c r="H1602" s="68">
        <f t="shared" si="186"/>
        <v>0</v>
      </c>
      <c r="I1602" s="69"/>
      <c r="J1602" s="68">
        <f t="shared" si="188"/>
        <v>0</v>
      </c>
      <c r="K1602" s="69"/>
      <c r="L1602" s="68">
        <f t="shared" si="189"/>
        <v>0</v>
      </c>
      <c r="M1602" s="69"/>
      <c r="N1602" s="68">
        <f t="shared" si="190"/>
        <v>0</v>
      </c>
      <c r="O1602" s="69"/>
      <c r="P1602" s="68">
        <f t="shared" si="191"/>
        <v>0</v>
      </c>
      <c r="Q1602" s="70"/>
      <c r="R1602" s="71">
        <v>0</v>
      </c>
      <c r="S1602" s="72"/>
      <c r="T1602" s="73">
        <f t="shared" si="185"/>
        <v>0</v>
      </c>
      <c r="U1602" s="73" t="e">
        <f t="shared" si="187"/>
        <v>#DIV/0!</v>
      </c>
    </row>
    <row r="1603" ht="16.5" hidden="1" customHeight="1">
      <c r="A1603" s="64" t="s">
        <v>46</v>
      </c>
      <c r="B1603" s="79" t="s">
        <v>1475</v>
      </c>
      <c r="C1603" s="79" t="s">
        <v>1934</v>
      </c>
      <c r="D1603" s="79" t="s">
        <v>1594</v>
      </c>
      <c r="E1603" s="75" t="s">
        <v>19</v>
      </c>
      <c r="F1603" s="75"/>
      <c r="G1603" s="67">
        <v>32411</v>
      </c>
      <c r="H1603" s="68">
        <f t="shared" si="186"/>
        <v>0</v>
      </c>
      <c r="I1603" s="69"/>
      <c r="J1603" s="68">
        <f t="shared" si="188"/>
        <v>0</v>
      </c>
      <c r="K1603" s="69"/>
      <c r="L1603" s="68">
        <f t="shared" si="189"/>
        <v>0</v>
      </c>
      <c r="M1603" s="69"/>
      <c r="N1603" s="68">
        <f t="shared" si="190"/>
        <v>0</v>
      </c>
      <c r="O1603" s="69"/>
      <c r="P1603" s="68">
        <f t="shared" si="191"/>
        <v>0</v>
      </c>
      <c r="Q1603" s="70"/>
      <c r="R1603" s="77">
        <v>0</v>
      </c>
      <c r="S1603" s="72"/>
      <c r="T1603" s="73">
        <f t="shared" si="185"/>
        <v>0</v>
      </c>
      <c r="U1603" s="73" t="e">
        <f t="shared" si="187"/>
        <v>#DIV/0!</v>
      </c>
    </row>
    <row r="1604" ht="16.5" hidden="1" customHeight="1">
      <c r="A1604" s="64" t="s">
        <v>46</v>
      </c>
      <c r="B1604" s="65" t="s">
        <v>1475</v>
      </c>
      <c r="C1604" s="65" t="s">
        <v>1935</v>
      </c>
      <c r="D1604" s="65" t="s">
        <v>1594</v>
      </c>
      <c r="E1604" s="75" t="s">
        <v>19</v>
      </c>
      <c r="F1604" s="75"/>
      <c r="G1604" s="67">
        <v>32412</v>
      </c>
      <c r="H1604" s="68">
        <f t="shared" si="186"/>
        <v>0</v>
      </c>
      <c r="I1604" s="69"/>
      <c r="J1604" s="68">
        <f t="shared" si="188"/>
        <v>0</v>
      </c>
      <c r="K1604" s="69"/>
      <c r="L1604" s="68">
        <f t="shared" si="189"/>
        <v>0</v>
      </c>
      <c r="M1604" s="69"/>
      <c r="N1604" s="68">
        <f t="shared" si="190"/>
        <v>0</v>
      </c>
      <c r="O1604" s="69"/>
      <c r="P1604" s="68">
        <f t="shared" si="191"/>
        <v>0</v>
      </c>
      <c r="Q1604" s="70"/>
      <c r="R1604" s="71">
        <v>0</v>
      </c>
      <c r="S1604" s="72"/>
      <c r="T1604" s="73">
        <f t="shared" si="185"/>
        <v>0</v>
      </c>
      <c r="U1604" s="73" t="e">
        <f t="shared" si="187"/>
        <v>#DIV/0!</v>
      </c>
    </row>
    <row r="1605" ht="16.5" hidden="1" customHeight="1">
      <c r="A1605" s="64" t="s">
        <v>46</v>
      </c>
      <c r="B1605" s="65" t="s">
        <v>1475</v>
      </c>
      <c r="C1605" s="65" t="s">
        <v>1936</v>
      </c>
      <c r="D1605" s="65" t="s">
        <v>1594</v>
      </c>
      <c r="E1605" s="75" t="s">
        <v>19</v>
      </c>
      <c r="F1605" s="75"/>
      <c r="G1605" s="67">
        <v>32413</v>
      </c>
      <c r="H1605" s="68">
        <f t="shared" si="186"/>
        <v>0</v>
      </c>
      <c r="I1605" s="69"/>
      <c r="J1605" s="68">
        <f t="shared" si="188"/>
        <v>0</v>
      </c>
      <c r="K1605" s="69"/>
      <c r="L1605" s="68">
        <f t="shared" si="189"/>
        <v>0</v>
      </c>
      <c r="M1605" s="69"/>
      <c r="N1605" s="68">
        <f t="shared" si="190"/>
        <v>0</v>
      </c>
      <c r="O1605" s="69"/>
      <c r="P1605" s="68">
        <f t="shared" si="191"/>
        <v>0</v>
      </c>
      <c r="Q1605" s="70"/>
      <c r="R1605" s="77">
        <v>0</v>
      </c>
      <c r="S1605" s="72"/>
      <c r="T1605" s="73">
        <f t="shared" si="185"/>
        <v>0</v>
      </c>
      <c r="U1605" s="73" t="e">
        <f t="shared" si="187"/>
        <v>#DIV/0!</v>
      </c>
    </row>
    <row r="1606" ht="16.5" hidden="1" customHeight="1">
      <c r="A1606" s="64" t="s">
        <v>46</v>
      </c>
      <c r="B1606" s="65" t="s">
        <v>1475</v>
      </c>
      <c r="C1606" s="65" t="s">
        <v>1937</v>
      </c>
      <c r="D1606" s="65" t="s">
        <v>1534</v>
      </c>
      <c r="E1606" s="75" t="s">
        <v>19</v>
      </c>
      <c r="F1606" s="75"/>
      <c r="G1606" s="67">
        <v>32414</v>
      </c>
      <c r="H1606" s="68">
        <f t="shared" si="186"/>
        <v>0</v>
      </c>
      <c r="I1606" s="69"/>
      <c r="J1606" s="68">
        <f t="shared" si="188"/>
        <v>0</v>
      </c>
      <c r="K1606" s="69"/>
      <c r="L1606" s="68">
        <f t="shared" si="189"/>
        <v>0</v>
      </c>
      <c r="M1606" s="69"/>
      <c r="N1606" s="68">
        <f t="shared" si="190"/>
        <v>0</v>
      </c>
      <c r="O1606" s="69"/>
      <c r="P1606" s="68">
        <f t="shared" si="191"/>
        <v>0</v>
      </c>
      <c r="Q1606" s="70"/>
      <c r="R1606" s="71">
        <v>0</v>
      </c>
      <c r="S1606" s="72"/>
      <c r="T1606" s="73">
        <f t="shared" si="185"/>
        <v>0</v>
      </c>
      <c r="U1606" s="73" t="e">
        <f t="shared" si="187"/>
        <v>#DIV/0!</v>
      </c>
    </row>
    <row r="1607" ht="16.5" hidden="1" customHeight="1">
      <c r="A1607" s="64" t="s">
        <v>46</v>
      </c>
      <c r="B1607" s="79" t="s">
        <v>1475</v>
      </c>
      <c r="C1607" s="79" t="s">
        <v>1938</v>
      </c>
      <c r="D1607" s="79" t="s">
        <v>1719</v>
      </c>
      <c r="E1607" s="75" t="s">
        <v>19</v>
      </c>
      <c r="F1607" s="75"/>
      <c r="G1607" s="67">
        <v>32415</v>
      </c>
      <c r="H1607" s="68">
        <f t="shared" si="186"/>
        <v>0</v>
      </c>
      <c r="I1607" s="69"/>
      <c r="J1607" s="68">
        <f t="shared" si="188"/>
        <v>0</v>
      </c>
      <c r="K1607" s="69"/>
      <c r="L1607" s="68">
        <f t="shared" si="189"/>
        <v>0</v>
      </c>
      <c r="M1607" s="69"/>
      <c r="N1607" s="68">
        <f t="shared" si="190"/>
        <v>0</v>
      </c>
      <c r="O1607" s="69"/>
      <c r="P1607" s="68">
        <f t="shared" si="191"/>
        <v>0</v>
      </c>
      <c r="Q1607" s="70"/>
      <c r="R1607" s="71">
        <v>0</v>
      </c>
      <c r="S1607" s="72"/>
      <c r="T1607" s="73">
        <f t="shared" si="185"/>
        <v>0</v>
      </c>
      <c r="U1607" s="73" t="e">
        <f t="shared" si="187"/>
        <v>#DIV/0!</v>
      </c>
    </row>
    <row r="1608" ht="16.5" hidden="1" customHeight="1">
      <c r="A1608" s="64" t="s">
        <v>46</v>
      </c>
      <c r="B1608" s="79" t="s">
        <v>1475</v>
      </c>
      <c r="C1608" s="79" t="s">
        <v>1939</v>
      </c>
      <c r="D1608" s="79" t="s">
        <v>1719</v>
      </c>
      <c r="E1608" s="75" t="s">
        <v>19</v>
      </c>
      <c r="F1608" s="75"/>
      <c r="G1608" s="67">
        <v>32416</v>
      </c>
      <c r="H1608" s="68">
        <f t="shared" si="186"/>
        <v>0</v>
      </c>
      <c r="I1608" s="69"/>
      <c r="J1608" s="68">
        <f t="shared" si="188"/>
        <v>0</v>
      </c>
      <c r="K1608" s="69"/>
      <c r="L1608" s="68">
        <f t="shared" si="189"/>
        <v>0</v>
      </c>
      <c r="M1608" s="69"/>
      <c r="N1608" s="68">
        <f t="shared" si="190"/>
        <v>0</v>
      </c>
      <c r="O1608" s="69"/>
      <c r="P1608" s="68">
        <f t="shared" si="191"/>
        <v>0</v>
      </c>
      <c r="Q1608" s="70"/>
      <c r="R1608" s="77">
        <v>0</v>
      </c>
      <c r="S1608" s="72"/>
      <c r="T1608" s="73">
        <f t="shared" si="185"/>
        <v>0</v>
      </c>
      <c r="U1608" s="73" t="e">
        <f t="shared" si="187"/>
        <v>#DIV/0!</v>
      </c>
    </row>
    <row r="1609" ht="16.5" hidden="1" customHeight="1">
      <c r="A1609" s="64" t="s">
        <v>46</v>
      </c>
      <c r="B1609" s="79" t="s">
        <v>1475</v>
      </c>
      <c r="C1609" s="79" t="s">
        <v>1940</v>
      </c>
      <c r="D1609" s="79" t="s">
        <v>1719</v>
      </c>
      <c r="E1609" s="75" t="s">
        <v>19</v>
      </c>
      <c r="F1609" s="75"/>
      <c r="G1609" s="67">
        <v>32417</v>
      </c>
      <c r="H1609" s="68">
        <f t="shared" si="186"/>
        <v>0</v>
      </c>
      <c r="I1609" s="69"/>
      <c r="J1609" s="68">
        <f t="shared" si="188"/>
        <v>0</v>
      </c>
      <c r="K1609" s="69"/>
      <c r="L1609" s="68">
        <f t="shared" si="189"/>
        <v>0</v>
      </c>
      <c r="M1609" s="69"/>
      <c r="N1609" s="68">
        <f t="shared" si="190"/>
        <v>0</v>
      </c>
      <c r="O1609" s="69"/>
      <c r="P1609" s="68">
        <f t="shared" si="191"/>
        <v>0</v>
      </c>
      <c r="Q1609" s="70"/>
      <c r="R1609" s="71">
        <v>0</v>
      </c>
      <c r="S1609" s="72"/>
      <c r="T1609" s="73">
        <f t="shared" si="185"/>
        <v>0</v>
      </c>
      <c r="U1609" s="73" t="e">
        <f t="shared" si="187"/>
        <v>#DIV/0!</v>
      </c>
    </row>
    <row r="1610" ht="16.5" hidden="1" customHeight="1">
      <c r="A1610" s="64" t="s">
        <v>46</v>
      </c>
      <c r="B1610" s="79" t="s">
        <v>1475</v>
      </c>
      <c r="C1610" s="79" t="s">
        <v>1941</v>
      </c>
      <c r="D1610" s="79" t="s">
        <v>1534</v>
      </c>
      <c r="E1610" s="75" t="s">
        <v>19</v>
      </c>
      <c r="F1610" s="75"/>
      <c r="G1610" s="67">
        <v>32418</v>
      </c>
      <c r="H1610" s="68">
        <f t="shared" si="186"/>
        <v>0</v>
      </c>
      <c r="I1610" s="69"/>
      <c r="J1610" s="68">
        <f t="shared" si="188"/>
        <v>0</v>
      </c>
      <c r="K1610" s="69"/>
      <c r="L1610" s="68">
        <f t="shared" si="189"/>
        <v>0</v>
      </c>
      <c r="M1610" s="69"/>
      <c r="N1610" s="68">
        <f t="shared" si="190"/>
        <v>0</v>
      </c>
      <c r="O1610" s="69"/>
      <c r="P1610" s="68">
        <f t="shared" si="191"/>
        <v>0</v>
      </c>
      <c r="Q1610" s="70"/>
      <c r="R1610" s="71">
        <v>0</v>
      </c>
      <c r="S1610" s="72"/>
      <c r="T1610" s="73">
        <f t="shared" ref="T1610:T1673" si="192">IF(S1610&lt;24,S1610*H1610,IF(S1610&lt;48,S1610*J1610,IF(S1610&lt;84,S1610*L1610,IF(S1610&lt;50000,S1610*N1610))))</f>
        <v>0</v>
      </c>
      <c r="U1610" s="73" t="e">
        <f t="shared" si="187"/>
        <v>#DIV/0!</v>
      </c>
    </row>
    <row r="1611" ht="16.5" hidden="1" customHeight="1">
      <c r="A1611" s="64" t="s">
        <v>46</v>
      </c>
      <c r="B1611" s="65" t="s">
        <v>1475</v>
      </c>
      <c r="C1611" s="65" t="s">
        <v>1942</v>
      </c>
      <c r="D1611" s="65" t="s">
        <v>1534</v>
      </c>
      <c r="E1611" s="75" t="s">
        <v>19</v>
      </c>
      <c r="F1611" s="75"/>
      <c r="G1611" s="67">
        <v>32419</v>
      </c>
      <c r="H1611" s="68">
        <f t="shared" si="186"/>
        <v>0</v>
      </c>
      <c r="I1611" s="69"/>
      <c r="J1611" s="68">
        <f t="shared" si="188"/>
        <v>0</v>
      </c>
      <c r="K1611" s="69"/>
      <c r="L1611" s="68">
        <f t="shared" si="189"/>
        <v>0</v>
      </c>
      <c r="M1611" s="69"/>
      <c r="N1611" s="68">
        <f t="shared" si="190"/>
        <v>0</v>
      </c>
      <c r="O1611" s="69"/>
      <c r="P1611" s="68">
        <f t="shared" si="191"/>
        <v>0</v>
      </c>
      <c r="Q1611" s="70"/>
      <c r="R1611" s="71">
        <v>0</v>
      </c>
      <c r="S1611" s="72"/>
      <c r="T1611" s="73">
        <f t="shared" si="192"/>
        <v>0</v>
      </c>
      <c r="U1611" s="73" t="e">
        <f t="shared" si="187"/>
        <v>#DIV/0!</v>
      </c>
    </row>
    <row r="1612" ht="16.5" hidden="1" customHeight="1">
      <c r="A1612" s="64" t="s">
        <v>46</v>
      </c>
      <c r="B1612" s="65" t="s">
        <v>1475</v>
      </c>
      <c r="C1612" s="65" t="s">
        <v>1943</v>
      </c>
      <c r="D1612" s="65" t="s">
        <v>1534</v>
      </c>
      <c r="E1612" s="75" t="s">
        <v>19</v>
      </c>
      <c r="F1612" s="75"/>
      <c r="G1612" s="67">
        <v>32420</v>
      </c>
      <c r="H1612" s="68">
        <f t="shared" si="186"/>
        <v>0</v>
      </c>
      <c r="I1612" s="69"/>
      <c r="J1612" s="68">
        <f t="shared" si="188"/>
        <v>0</v>
      </c>
      <c r="K1612" s="69"/>
      <c r="L1612" s="68">
        <f t="shared" si="189"/>
        <v>0</v>
      </c>
      <c r="M1612" s="69"/>
      <c r="N1612" s="68">
        <f t="shared" si="190"/>
        <v>0</v>
      </c>
      <c r="O1612" s="69"/>
      <c r="P1612" s="68">
        <f t="shared" si="191"/>
        <v>0</v>
      </c>
      <c r="Q1612" s="70"/>
      <c r="R1612" s="71">
        <v>0</v>
      </c>
      <c r="S1612" s="72"/>
      <c r="T1612" s="73">
        <f t="shared" si="192"/>
        <v>0</v>
      </c>
      <c r="U1612" s="73" t="e">
        <f t="shared" si="187"/>
        <v>#DIV/0!</v>
      </c>
    </row>
    <row r="1613" ht="16.5" hidden="1" customHeight="1">
      <c r="A1613" s="64" t="s">
        <v>46</v>
      </c>
      <c r="B1613" s="79" t="s">
        <v>1475</v>
      </c>
      <c r="C1613" s="79" t="s">
        <v>1944</v>
      </c>
      <c r="D1613" s="79" t="s">
        <v>1534</v>
      </c>
      <c r="E1613" s="75" t="s">
        <v>19</v>
      </c>
      <c r="F1613" s="75"/>
      <c r="G1613" s="67">
        <v>32421</v>
      </c>
      <c r="H1613" s="68">
        <f t="shared" ref="H1613:H1676" si="193">I1613*O$2</f>
        <v>0</v>
      </c>
      <c r="I1613" s="69"/>
      <c r="J1613" s="68">
        <f t="shared" si="188"/>
        <v>0</v>
      </c>
      <c r="K1613" s="69"/>
      <c r="L1613" s="68">
        <f t="shared" si="189"/>
        <v>0</v>
      </c>
      <c r="M1613" s="69"/>
      <c r="N1613" s="68">
        <f t="shared" si="190"/>
        <v>0</v>
      </c>
      <c r="O1613" s="69"/>
      <c r="P1613" s="68">
        <f t="shared" si="191"/>
        <v>0</v>
      </c>
      <c r="Q1613" s="70"/>
      <c r="R1613" s="71">
        <v>0</v>
      </c>
      <c r="S1613" s="72"/>
      <c r="T1613" s="73">
        <f t="shared" si="192"/>
        <v>0</v>
      </c>
      <c r="U1613" s="73" t="e">
        <f t="shared" si="187"/>
        <v>#DIV/0!</v>
      </c>
    </row>
    <row r="1614" ht="16.5" hidden="1" customHeight="1">
      <c r="A1614" s="64" t="s">
        <v>46</v>
      </c>
      <c r="B1614" s="79" t="s">
        <v>1475</v>
      </c>
      <c r="C1614" s="79" t="s">
        <v>1945</v>
      </c>
      <c r="D1614" s="79" t="s">
        <v>1534</v>
      </c>
      <c r="E1614" s="75" t="s">
        <v>19</v>
      </c>
      <c r="F1614" s="75"/>
      <c r="G1614" s="67">
        <v>32422</v>
      </c>
      <c r="H1614" s="68">
        <f t="shared" si="193"/>
        <v>0</v>
      </c>
      <c r="I1614" s="69"/>
      <c r="J1614" s="68">
        <f t="shared" si="188"/>
        <v>0</v>
      </c>
      <c r="K1614" s="69"/>
      <c r="L1614" s="68">
        <f t="shared" si="189"/>
        <v>0</v>
      </c>
      <c r="M1614" s="69"/>
      <c r="N1614" s="68">
        <f t="shared" si="190"/>
        <v>0</v>
      </c>
      <c r="O1614" s="69"/>
      <c r="P1614" s="68">
        <f t="shared" si="191"/>
        <v>0</v>
      </c>
      <c r="Q1614" s="70"/>
      <c r="R1614" s="77">
        <v>0</v>
      </c>
      <c r="S1614" s="72"/>
      <c r="T1614" s="73">
        <f t="shared" si="192"/>
        <v>0</v>
      </c>
      <c r="U1614" s="73" t="e">
        <f t="shared" si="187"/>
        <v>#DIV/0!</v>
      </c>
    </row>
    <row r="1615" ht="16.5" hidden="1" customHeight="1">
      <c r="A1615" s="64" t="s">
        <v>46</v>
      </c>
      <c r="B1615" s="79" t="s">
        <v>1475</v>
      </c>
      <c r="C1615" s="79" t="s">
        <v>1946</v>
      </c>
      <c r="D1615" s="79" t="s">
        <v>1947</v>
      </c>
      <c r="E1615" s="75" t="s">
        <v>19</v>
      </c>
      <c r="F1615" s="75"/>
      <c r="G1615" s="67">
        <v>32423</v>
      </c>
      <c r="H1615" s="68">
        <f t="shared" si="193"/>
        <v>0</v>
      </c>
      <c r="I1615" s="69"/>
      <c r="J1615" s="68">
        <f t="shared" si="188"/>
        <v>0</v>
      </c>
      <c r="K1615" s="69"/>
      <c r="L1615" s="68">
        <f t="shared" si="189"/>
        <v>0</v>
      </c>
      <c r="M1615" s="69"/>
      <c r="N1615" s="68">
        <f t="shared" si="190"/>
        <v>0</v>
      </c>
      <c r="O1615" s="69"/>
      <c r="P1615" s="68">
        <f t="shared" si="191"/>
        <v>0</v>
      </c>
      <c r="Q1615" s="70"/>
      <c r="R1615" s="71">
        <v>0</v>
      </c>
      <c r="S1615" s="72"/>
      <c r="T1615" s="73">
        <f t="shared" si="192"/>
        <v>0</v>
      </c>
      <c r="U1615" s="73" t="e">
        <f t="shared" ref="U1615:U1678" si="194">T1615/S1615</f>
        <v>#DIV/0!</v>
      </c>
    </row>
    <row r="1616" ht="16.5" hidden="1" customHeight="1">
      <c r="A1616" s="64" t="s">
        <v>46</v>
      </c>
      <c r="B1616" s="65" t="s">
        <v>1475</v>
      </c>
      <c r="C1616" s="65" t="s">
        <v>1948</v>
      </c>
      <c r="D1616" s="65" t="s">
        <v>1947</v>
      </c>
      <c r="E1616" s="75" t="s">
        <v>19</v>
      </c>
      <c r="F1616" s="75"/>
      <c r="G1616" s="67">
        <v>32424</v>
      </c>
      <c r="H1616" s="68">
        <f t="shared" si="193"/>
        <v>0</v>
      </c>
      <c r="I1616" s="69"/>
      <c r="J1616" s="68">
        <f t="shared" si="188"/>
        <v>0</v>
      </c>
      <c r="K1616" s="69"/>
      <c r="L1616" s="68">
        <f t="shared" si="189"/>
        <v>0</v>
      </c>
      <c r="M1616" s="69"/>
      <c r="N1616" s="68">
        <f t="shared" si="190"/>
        <v>0</v>
      </c>
      <c r="O1616" s="69"/>
      <c r="P1616" s="68">
        <f t="shared" si="191"/>
        <v>0</v>
      </c>
      <c r="Q1616" s="70"/>
      <c r="R1616" s="71">
        <v>0</v>
      </c>
      <c r="S1616" s="72"/>
      <c r="T1616" s="73">
        <f t="shared" si="192"/>
        <v>0</v>
      </c>
      <c r="U1616" s="73" t="e">
        <f t="shared" si="194"/>
        <v>#DIV/0!</v>
      </c>
    </row>
    <row r="1617" ht="16.5" hidden="1" customHeight="1">
      <c r="A1617" s="64" t="s">
        <v>46</v>
      </c>
      <c r="B1617" s="65" t="s">
        <v>1475</v>
      </c>
      <c r="C1617" s="65" t="s">
        <v>1949</v>
      </c>
      <c r="D1617" s="65" t="s">
        <v>1947</v>
      </c>
      <c r="E1617" s="75" t="s">
        <v>19</v>
      </c>
      <c r="F1617" s="75"/>
      <c r="G1617" s="67">
        <v>32425</v>
      </c>
      <c r="H1617" s="68">
        <f t="shared" si="193"/>
        <v>0</v>
      </c>
      <c r="I1617" s="69"/>
      <c r="J1617" s="68">
        <f t="shared" si="188"/>
        <v>0</v>
      </c>
      <c r="K1617" s="69"/>
      <c r="L1617" s="68">
        <f t="shared" si="189"/>
        <v>0</v>
      </c>
      <c r="M1617" s="69"/>
      <c r="N1617" s="68">
        <f t="shared" si="190"/>
        <v>0</v>
      </c>
      <c r="O1617" s="69"/>
      <c r="P1617" s="68">
        <f t="shared" si="191"/>
        <v>0</v>
      </c>
      <c r="Q1617" s="70"/>
      <c r="R1617" s="77">
        <v>0</v>
      </c>
      <c r="S1617" s="72"/>
      <c r="T1617" s="73">
        <f t="shared" si="192"/>
        <v>0</v>
      </c>
      <c r="U1617" s="73" t="e">
        <f t="shared" si="194"/>
        <v>#DIV/0!</v>
      </c>
    </row>
    <row r="1618" ht="16.5" hidden="1" customHeight="1">
      <c r="A1618" s="64" t="s">
        <v>46</v>
      </c>
      <c r="B1618" s="65" t="s">
        <v>1475</v>
      </c>
      <c r="C1618" s="65" t="s">
        <v>1950</v>
      </c>
      <c r="D1618" s="65" t="s">
        <v>1570</v>
      </c>
      <c r="E1618" s="75" t="s">
        <v>19</v>
      </c>
      <c r="F1618" s="75"/>
      <c r="G1618" s="67">
        <v>32426</v>
      </c>
      <c r="H1618" s="68">
        <f t="shared" si="193"/>
        <v>0</v>
      </c>
      <c r="I1618" s="69"/>
      <c r="J1618" s="68">
        <f t="shared" ref="J1618:J1681" si="195">K1618*O$2</f>
        <v>0</v>
      </c>
      <c r="K1618" s="69"/>
      <c r="L1618" s="68">
        <f t="shared" ref="L1618:L1681" si="196">M1618*O$2</f>
        <v>0</v>
      </c>
      <c r="M1618" s="69"/>
      <c r="N1618" s="68">
        <f t="shared" ref="N1618:N1681" si="197">O1618*O$2</f>
        <v>0</v>
      </c>
      <c r="O1618" s="69"/>
      <c r="P1618" s="68">
        <f t="shared" ref="P1618:P1681" si="198">Q1618*O$2</f>
        <v>0</v>
      </c>
      <c r="Q1618" s="70"/>
      <c r="R1618" s="71">
        <v>0</v>
      </c>
      <c r="S1618" s="72"/>
      <c r="T1618" s="73">
        <f t="shared" si="192"/>
        <v>0</v>
      </c>
      <c r="U1618" s="73" t="e">
        <f t="shared" si="194"/>
        <v>#DIV/0!</v>
      </c>
    </row>
    <row r="1619" ht="16.5" hidden="1" customHeight="1">
      <c r="A1619" s="64" t="s">
        <v>78</v>
      </c>
      <c r="B1619" s="65" t="s">
        <v>1475</v>
      </c>
      <c r="C1619" s="65" t="s">
        <v>1951</v>
      </c>
      <c r="D1619" s="65" t="s">
        <v>1570</v>
      </c>
      <c r="E1619" s="75" t="s">
        <v>19</v>
      </c>
      <c r="F1619" s="75"/>
      <c r="G1619" s="67">
        <v>32427</v>
      </c>
      <c r="H1619" s="68">
        <f t="shared" si="193"/>
        <v>0</v>
      </c>
      <c r="I1619" s="69"/>
      <c r="J1619" s="68">
        <f t="shared" si="195"/>
        <v>0</v>
      </c>
      <c r="K1619" s="69"/>
      <c r="L1619" s="68">
        <f t="shared" si="196"/>
        <v>0</v>
      </c>
      <c r="M1619" s="69"/>
      <c r="N1619" s="68">
        <f t="shared" si="197"/>
        <v>0</v>
      </c>
      <c r="O1619" s="69"/>
      <c r="P1619" s="68">
        <f t="shared" si="198"/>
        <v>0</v>
      </c>
      <c r="Q1619" s="70"/>
      <c r="R1619" s="71">
        <v>0</v>
      </c>
      <c r="S1619" s="72"/>
      <c r="T1619" s="73">
        <f t="shared" si="192"/>
        <v>0</v>
      </c>
      <c r="U1619" s="73" t="e">
        <f t="shared" si="194"/>
        <v>#DIV/0!</v>
      </c>
    </row>
    <row r="1620" ht="16.5" hidden="1" customHeight="1">
      <c r="A1620" s="64" t="s">
        <v>46</v>
      </c>
      <c r="B1620" s="65" t="s">
        <v>1475</v>
      </c>
      <c r="C1620" s="65" t="s">
        <v>1952</v>
      </c>
      <c r="D1620" s="65" t="s">
        <v>1570</v>
      </c>
      <c r="E1620" s="75" t="s">
        <v>19</v>
      </c>
      <c r="F1620" s="75"/>
      <c r="G1620" s="67">
        <v>32428</v>
      </c>
      <c r="H1620" s="68">
        <f t="shared" si="193"/>
        <v>0</v>
      </c>
      <c r="I1620" s="69"/>
      <c r="J1620" s="68">
        <f t="shared" si="195"/>
        <v>0</v>
      </c>
      <c r="K1620" s="69"/>
      <c r="L1620" s="68">
        <f t="shared" si="196"/>
        <v>0</v>
      </c>
      <c r="M1620" s="69"/>
      <c r="N1620" s="68">
        <f t="shared" si="197"/>
        <v>0</v>
      </c>
      <c r="O1620" s="69"/>
      <c r="P1620" s="68">
        <f t="shared" si="198"/>
        <v>0</v>
      </c>
      <c r="Q1620" s="70"/>
      <c r="R1620" s="71">
        <v>0</v>
      </c>
      <c r="S1620" s="72"/>
      <c r="T1620" s="73">
        <f t="shared" si="192"/>
        <v>0</v>
      </c>
      <c r="U1620" s="73" t="e">
        <f t="shared" si="194"/>
        <v>#DIV/0!</v>
      </c>
    </row>
    <row r="1621" ht="16.5" hidden="1" customHeight="1">
      <c r="A1621" s="64" t="s">
        <v>46</v>
      </c>
      <c r="B1621" s="65" t="s">
        <v>1475</v>
      </c>
      <c r="C1621" s="65" t="s">
        <v>1953</v>
      </c>
      <c r="D1621" s="65" t="s">
        <v>1570</v>
      </c>
      <c r="E1621" s="75" t="s">
        <v>19</v>
      </c>
      <c r="F1621" s="75"/>
      <c r="G1621" s="67">
        <v>32429</v>
      </c>
      <c r="H1621" s="68">
        <f t="shared" si="193"/>
        <v>0</v>
      </c>
      <c r="I1621" s="69"/>
      <c r="J1621" s="68">
        <f t="shared" si="195"/>
        <v>0</v>
      </c>
      <c r="K1621" s="69"/>
      <c r="L1621" s="68">
        <f t="shared" si="196"/>
        <v>0</v>
      </c>
      <c r="M1621" s="69"/>
      <c r="N1621" s="68">
        <f t="shared" si="197"/>
        <v>0</v>
      </c>
      <c r="O1621" s="69"/>
      <c r="P1621" s="68">
        <f t="shared" si="198"/>
        <v>0</v>
      </c>
      <c r="Q1621" s="70"/>
      <c r="R1621" s="77">
        <v>0</v>
      </c>
      <c r="S1621" s="72"/>
      <c r="T1621" s="73">
        <f t="shared" si="192"/>
        <v>0</v>
      </c>
      <c r="U1621" s="73" t="e">
        <f t="shared" si="194"/>
        <v>#DIV/0!</v>
      </c>
    </row>
    <row r="1622" ht="16.5" hidden="1" customHeight="1">
      <c r="A1622" s="64" t="s">
        <v>78</v>
      </c>
      <c r="B1622" s="65" t="s">
        <v>1475</v>
      </c>
      <c r="C1622" s="65" t="s">
        <v>1954</v>
      </c>
      <c r="D1622" s="65" t="s">
        <v>1570</v>
      </c>
      <c r="E1622" s="75" t="s">
        <v>19</v>
      </c>
      <c r="F1622" s="75"/>
      <c r="G1622" s="67">
        <v>32430</v>
      </c>
      <c r="H1622" s="68">
        <f t="shared" si="193"/>
        <v>0</v>
      </c>
      <c r="I1622" s="69"/>
      <c r="J1622" s="68">
        <f t="shared" si="195"/>
        <v>0</v>
      </c>
      <c r="K1622" s="69"/>
      <c r="L1622" s="68">
        <f t="shared" si="196"/>
        <v>0</v>
      </c>
      <c r="M1622" s="69"/>
      <c r="N1622" s="68">
        <f t="shared" si="197"/>
        <v>0</v>
      </c>
      <c r="O1622" s="69"/>
      <c r="P1622" s="68">
        <f t="shared" si="198"/>
        <v>0</v>
      </c>
      <c r="Q1622" s="70"/>
      <c r="R1622" s="71">
        <v>0</v>
      </c>
      <c r="S1622" s="72"/>
      <c r="T1622" s="73">
        <f t="shared" si="192"/>
        <v>0</v>
      </c>
      <c r="U1622" s="73" t="e">
        <f t="shared" si="194"/>
        <v>#DIV/0!</v>
      </c>
    </row>
    <row r="1623" ht="16.5" hidden="1" customHeight="1">
      <c r="A1623" s="64" t="s">
        <v>78</v>
      </c>
      <c r="B1623" s="65" t="s">
        <v>1475</v>
      </c>
      <c r="C1623" s="65" t="s">
        <v>1955</v>
      </c>
      <c r="D1623" s="65" t="s">
        <v>1570</v>
      </c>
      <c r="E1623" s="75" t="s">
        <v>19</v>
      </c>
      <c r="F1623" s="75"/>
      <c r="G1623" s="67">
        <v>32431</v>
      </c>
      <c r="H1623" s="68">
        <f t="shared" si="193"/>
        <v>88.800000000000011</v>
      </c>
      <c r="I1623" s="69">
        <v>0.80000000000000004</v>
      </c>
      <c r="J1623" s="68">
        <f t="shared" si="195"/>
        <v>77.699999999999989</v>
      </c>
      <c r="K1623" s="69">
        <v>0.69999999999999996</v>
      </c>
      <c r="L1623" s="68">
        <f t="shared" si="196"/>
        <v>66.599999999999994</v>
      </c>
      <c r="M1623" s="69">
        <v>0.59999999999999998</v>
      </c>
      <c r="N1623" s="68">
        <f t="shared" si="197"/>
        <v>55.5</v>
      </c>
      <c r="O1623" s="69">
        <v>0.5</v>
      </c>
      <c r="P1623" s="68">
        <f t="shared" si="198"/>
        <v>0</v>
      </c>
      <c r="Q1623" s="70"/>
      <c r="R1623" s="71">
        <v>0</v>
      </c>
      <c r="S1623" s="72"/>
      <c r="T1623" s="73">
        <f t="shared" si="192"/>
        <v>0</v>
      </c>
      <c r="U1623" s="73" t="e">
        <f t="shared" si="194"/>
        <v>#DIV/0!</v>
      </c>
    </row>
    <row r="1624" ht="16.5" hidden="1" customHeight="1">
      <c r="A1624" s="64" t="s">
        <v>78</v>
      </c>
      <c r="B1624" s="65" t="s">
        <v>1956</v>
      </c>
      <c r="C1624" s="65" t="s">
        <v>1957</v>
      </c>
      <c r="D1624" s="65" t="s">
        <v>1762</v>
      </c>
      <c r="E1624" s="75" t="s">
        <v>19</v>
      </c>
      <c r="F1624" s="75"/>
      <c r="G1624" s="67">
        <v>32432</v>
      </c>
      <c r="H1624" s="68">
        <f t="shared" si="193"/>
        <v>82.140000000000001</v>
      </c>
      <c r="I1624" s="69">
        <v>0.73999999999999999</v>
      </c>
      <c r="J1624" s="68">
        <f t="shared" si="195"/>
        <v>72.150000000000006</v>
      </c>
      <c r="K1624" s="69">
        <v>0.65000000000000002</v>
      </c>
      <c r="L1624" s="68">
        <f t="shared" si="196"/>
        <v>62.160000000000004</v>
      </c>
      <c r="M1624" s="69">
        <v>0.56000000000000005</v>
      </c>
      <c r="N1624" s="68">
        <f t="shared" si="197"/>
        <v>51.060000000000002</v>
      </c>
      <c r="O1624" s="69">
        <v>0.46000000000000002</v>
      </c>
      <c r="P1624" s="68">
        <f t="shared" si="198"/>
        <v>0</v>
      </c>
      <c r="Q1624" s="70"/>
      <c r="R1624" s="71">
        <v>0</v>
      </c>
      <c r="S1624" s="72"/>
      <c r="T1624" s="73">
        <f t="shared" si="192"/>
        <v>0</v>
      </c>
      <c r="U1624" s="73" t="e">
        <f t="shared" si="194"/>
        <v>#DIV/0!</v>
      </c>
    </row>
    <row r="1625" ht="16.5" hidden="1" customHeight="1">
      <c r="A1625" s="64" t="s">
        <v>78</v>
      </c>
      <c r="B1625" s="65" t="s">
        <v>1956</v>
      </c>
      <c r="C1625" s="65" t="s">
        <v>1958</v>
      </c>
      <c r="D1625" s="65" t="s">
        <v>1762</v>
      </c>
      <c r="E1625" s="75" t="s">
        <v>19</v>
      </c>
      <c r="F1625" s="75"/>
      <c r="G1625" s="67">
        <v>32433</v>
      </c>
      <c r="H1625" s="68">
        <f t="shared" si="193"/>
        <v>82.140000000000001</v>
      </c>
      <c r="I1625" s="69">
        <v>0.73999999999999999</v>
      </c>
      <c r="J1625" s="68">
        <f t="shared" si="195"/>
        <v>72.150000000000006</v>
      </c>
      <c r="K1625" s="69">
        <v>0.65000000000000002</v>
      </c>
      <c r="L1625" s="68">
        <f t="shared" si="196"/>
        <v>62.160000000000004</v>
      </c>
      <c r="M1625" s="69">
        <v>0.56000000000000005</v>
      </c>
      <c r="N1625" s="68">
        <f t="shared" si="197"/>
        <v>51.060000000000002</v>
      </c>
      <c r="O1625" s="69">
        <v>0.46000000000000002</v>
      </c>
      <c r="P1625" s="68">
        <f t="shared" si="198"/>
        <v>0</v>
      </c>
      <c r="Q1625" s="70"/>
      <c r="R1625" s="71">
        <v>0</v>
      </c>
      <c r="S1625" s="72"/>
      <c r="T1625" s="73">
        <f t="shared" si="192"/>
        <v>0</v>
      </c>
      <c r="U1625" s="76" t="e">
        <f t="shared" si="194"/>
        <v>#DIV/0!</v>
      </c>
    </row>
    <row r="1626" ht="16.5" hidden="1" customHeight="1">
      <c r="A1626" s="64" t="s">
        <v>78</v>
      </c>
      <c r="B1626" s="65" t="s">
        <v>1956</v>
      </c>
      <c r="C1626" s="65" t="s">
        <v>1959</v>
      </c>
      <c r="D1626" s="65" t="s">
        <v>1762</v>
      </c>
      <c r="E1626" s="75" t="s">
        <v>19</v>
      </c>
      <c r="F1626" s="75"/>
      <c r="G1626" s="67">
        <v>32434</v>
      </c>
      <c r="H1626" s="68">
        <f t="shared" si="193"/>
        <v>82.140000000000001</v>
      </c>
      <c r="I1626" s="69">
        <v>0.73999999999999999</v>
      </c>
      <c r="J1626" s="68">
        <f t="shared" si="195"/>
        <v>72.150000000000006</v>
      </c>
      <c r="K1626" s="69">
        <v>0.65000000000000002</v>
      </c>
      <c r="L1626" s="68">
        <f t="shared" si="196"/>
        <v>62.160000000000004</v>
      </c>
      <c r="M1626" s="69">
        <v>0.56000000000000005</v>
      </c>
      <c r="N1626" s="68">
        <f t="shared" si="197"/>
        <v>51.060000000000002</v>
      </c>
      <c r="O1626" s="69">
        <v>0.46000000000000002</v>
      </c>
      <c r="P1626" s="68">
        <f t="shared" si="198"/>
        <v>0</v>
      </c>
      <c r="Q1626" s="70"/>
      <c r="R1626" s="71">
        <v>0</v>
      </c>
      <c r="S1626" s="72"/>
      <c r="T1626" s="73">
        <f t="shared" si="192"/>
        <v>0</v>
      </c>
      <c r="U1626" s="73" t="e">
        <f t="shared" si="194"/>
        <v>#DIV/0!</v>
      </c>
    </row>
    <row r="1627" ht="16.5" hidden="1" customHeight="1">
      <c r="A1627" s="64" t="s">
        <v>78</v>
      </c>
      <c r="B1627" s="79" t="s">
        <v>1956</v>
      </c>
      <c r="C1627" s="79" t="s">
        <v>1960</v>
      </c>
      <c r="D1627" s="79" t="s">
        <v>1762</v>
      </c>
      <c r="E1627" s="75" t="s">
        <v>19</v>
      </c>
      <c r="F1627" s="75"/>
      <c r="G1627" s="67">
        <v>32435</v>
      </c>
      <c r="H1627" s="68">
        <f t="shared" si="193"/>
        <v>82.140000000000001</v>
      </c>
      <c r="I1627" s="69">
        <v>0.73999999999999999</v>
      </c>
      <c r="J1627" s="68">
        <f t="shared" si="195"/>
        <v>72.150000000000006</v>
      </c>
      <c r="K1627" s="69">
        <v>0.65000000000000002</v>
      </c>
      <c r="L1627" s="68">
        <f t="shared" si="196"/>
        <v>62.160000000000004</v>
      </c>
      <c r="M1627" s="69">
        <v>0.56000000000000005</v>
      </c>
      <c r="N1627" s="68">
        <f t="shared" si="197"/>
        <v>51.060000000000002</v>
      </c>
      <c r="O1627" s="69">
        <v>0.46000000000000002</v>
      </c>
      <c r="P1627" s="68">
        <f t="shared" si="198"/>
        <v>0</v>
      </c>
      <c r="Q1627" s="70"/>
      <c r="R1627" s="71">
        <v>0</v>
      </c>
      <c r="S1627" s="72"/>
      <c r="T1627" s="73">
        <f t="shared" si="192"/>
        <v>0</v>
      </c>
      <c r="U1627" s="73" t="e">
        <f t="shared" si="194"/>
        <v>#DIV/0!</v>
      </c>
    </row>
    <row r="1628" ht="16.5" hidden="1" customHeight="1">
      <c r="A1628" s="64" t="s">
        <v>78</v>
      </c>
      <c r="B1628" s="65" t="s">
        <v>1956</v>
      </c>
      <c r="C1628" s="65" t="s">
        <v>1961</v>
      </c>
      <c r="D1628" s="65" t="s">
        <v>1762</v>
      </c>
      <c r="E1628" s="75" t="s">
        <v>19</v>
      </c>
      <c r="F1628" s="75"/>
      <c r="G1628" s="67">
        <v>32436</v>
      </c>
      <c r="H1628" s="68">
        <f t="shared" si="193"/>
        <v>82.140000000000001</v>
      </c>
      <c r="I1628" s="69">
        <v>0.73999999999999999</v>
      </c>
      <c r="J1628" s="68">
        <f t="shared" si="195"/>
        <v>72.150000000000006</v>
      </c>
      <c r="K1628" s="69">
        <v>0.65000000000000002</v>
      </c>
      <c r="L1628" s="68">
        <f t="shared" si="196"/>
        <v>62.160000000000004</v>
      </c>
      <c r="M1628" s="69">
        <v>0.56000000000000005</v>
      </c>
      <c r="N1628" s="68">
        <f t="shared" si="197"/>
        <v>51.060000000000002</v>
      </c>
      <c r="O1628" s="69">
        <v>0.46000000000000002</v>
      </c>
      <c r="P1628" s="68">
        <f t="shared" si="198"/>
        <v>0</v>
      </c>
      <c r="Q1628" s="70"/>
      <c r="R1628" s="71">
        <v>0</v>
      </c>
      <c r="S1628" s="72"/>
      <c r="T1628" s="73">
        <f t="shared" si="192"/>
        <v>0</v>
      </c>
      <c r="U1628" s="76" t="e">
        <f t="shared" si="194"/>
        <v>#DIV/0!</v>
      </c>
    </row>
    <row r="1629" ht="16.5" hidden="1" customHeight="1">
      <c r="A1629" s="64" t="s">
        <v>78</v>
      </c>
      <c r="B1629" s="65" t="s">
        <v>1956</v>
      </c>
      <c r="C1629" s="65" t="s">
        <v>1962</v>
      </c>
      <c r="D1629" s="65" t="s">
        <v>1963</v>
      </c>
      <c r="E1629" s="75" t="s">
        <v>19</v>
      </c>
      <c r="F1629" s="75"/>
      <c r="G1629" s="67">
        <v>32437</v>
      </c>
      <c r="H1629" s="68">
        <f t="shared" si="193"/>
        <v>0</v>
      </c>
      <c r="I1629" s="69"/>
      <c r="J1629" s="68">
        <f t="shared" si="195"/>
        <v>0</v>
      </c>
      <c r="K1629" s="69"/>
      <c r="L1629" s="68">
        <f t="shared" si="196"/>
        <v>0</v>
      </c>
      <c r="M1629" s="69"/>
      <c r="N1629" s="68">
        <f t="shared" si="197"/>
        <v>0</v>
      </c>
      <c r="O1629" s="69"/>
      <c r="P1629" s="68">
        <f t="shared" si="198"/>
        <v>0</v>
      </c>
      <c r="Q1629" s="70"/>
      <c r="R1629" s="71">
        <v>0</v>
      </c>
      <c r="S1629" s="72"/>
      <c r="T1629" s="73">
        <f t="shared" si="192"/>
        <v>0</v>
      </c>
      <c r="U1629" s="73" t="e">
        <f t="shared" si="194"/>
        <v>#DIV/0!</v>
      </c>
    </row>
    <row r="1630" ht="16.5" hidden="1" customHeight="1">
      <c r="A1630" s="64" t="s">
        <v>46</v>
      </c>
      <c r="B1630" s="65" t="s">
        <v>1956</v>
      </c>
      <c r="C1630" s="65" t="s">
        <v>1964</v>
      </c>
      <c r="D1630" s="65" t="s">
        <v>1534</v>
      </c>
      <c r="E1630" s="75" t="s">
        <v>19</v>
      </c>
      <c r="F1630" s="75"/>
      <c r="G1630" s="67">
        <v>32438</v>
      </c>
      <c r="H1630" s="68">
        <f t="shared" si="193"/>
        <v>0</v>
      </c>
      <c r="I1630" s="69"/>
      <c r="J1630" s="68">
        <f t="shared" si="195"/>
        <v>0</v>
      </c>
      <c r="K1630" s="69"/>
      <c r="L1630" s="68">
        <f t="shared" si="196"/>
        <v>0</v>
      </c>
      <c r="M1630" s="69"/>
      <c r="N1630" s="68">
        <f t="shared" si="197"/>
        <v>0</v>
      </c>
      <c r="O1630" s="69"/>
      <c r="P1630" s="68">
        <f t="shared" si="198"/>
        <v>0</v>
      </c>
      <c r="Q1630" s="70"/>
      <c r="R1630" s="71">
        <v>0</v>
      </c>
      <c r="S1630" s="72"/>
      <c r="T1630" s="73">
        <f t="shared" si="192"/>
        <v>0</v>
      </c>
      <c r="U1630" s="73" t="e">
        <f t="shared" si="194"/>
        <v>#DIV/0!</v>
      </c>
    </row>
    <row r="1631" ht="16.5" hidden="1" customHeight="1">
      <c r="A1631" s="64" t="s">
        <v>46</v>
      </c>
      <c r="B1631" s="65" t="s">
        <v>1956</v>
      </c>
      <c r="C1631" s="65" t="s">
        <v>1965</v>
      </c>
      <c r="D1631" s="65" t="s">
        <v>1966</v>
      </c>
      <c r="E1631" s="75" t="s">
        <v>19</v>
      </c>
      <c r="F1631" s="75"/>
      <c r="G1631" s="67">
        <v>32439</v>
      </c>
      <c r="H1631" s="68">
        <f t="shared" si="193"/>
        <v>0</v>
      </c>
      <c r="I1631" s="69"/>
      <c r="J1631" s="68">
        <f t="shared" si="195"/>
        <v>0</v>
      </c>
      <c r="K1631" s="69"/>
      <c r="L1631" s="68">
        <f t="shared" si="196"/>
        <v>0</v>
      </c>
      <c r="M1631" s="69"/>
      <c r="N1631" s="68">
        <f t="shared" si="197"/>
        <v>0</v>
      </c>
      <c r="O1631" s="69"/>
      <c r="P1631" s="68">
        <f t="shared" si="198"/>
        <v>0</v>
      </c>
      <c r="Q1631" s="70"/>
      <c r="R1631" s="71">
        <v>0</v>
      </c>
      <c r="S1631" s="72"/>
      <c r="T1631" s="73">
        <f t="shared" si="192"/>
        <v>0</v>
      </c>
      <c r="U1631" s="73" t="e">
        <f t="shared" si="194"/>
        <v>#DIV/0!</v>
      </c>
    </row>
    <row r="1632" ht="16.5" hidden="1" customHeight="1">
      <c r="A1632" s="64" t="s">
        <v>46</v>
      </c>
      <c r="B1632" s="65" t="s">
        <v>1956</v>
      </c>
      <c r="C1632" s="65" t="s">
        <v>1967</v>
      </c>
      <c r="D1632" s="65" t="s">
        <v>1968</v>
      </c>
      <c r="E1632" s="88"/>
      <c r="F1632" s="88"/>
      <c r="G1632" s="67">
        <v>32440</v>
      </c>
      <c r="H1632" s="68">
        <f t="shared" si="193"/>
        <v>0</v>
      </c>
      <c r="I1632" s="69"/>
      <c r="J1632" s="68">
        <f t="shared" si="195"/>
        <v>0</v>
      </c>
      <c r="K1632" s="69"/>
      <c r="L1632" s="68">
        <f t="shared" si="196"/>
        <v>0</v>
      </c>
      <c r="M1632" s="69"/>
      <c r="N1632" s="68">
        <f t="shared" si="197"/>
        <v>0</v>
      </c>
      <c r="O1632" s="69"/>
      <c r="P1632" s="68">
        <f t="shared" si="198"/>
        <v>0</v>
      </c>
      <c r="Q1632" s="70"/>
      <c r="R1632" s="71">
        <v>0</v>
      </c>
      <c r="S1632" s="72"/>
      <c r="T1632" s="73">
        <f t="shared" si="192"/>
        <v>0</v>
      </c>
      <c r="U1632" s="73" t="e">
        <f t="shared" si="194"/>
        <v>#DIV/0!</v>
      </c>
    </row>
    <row r="1633" ht="16.5" hidden="1" customHeight="1">
      <c r="A1633" s="64" t="s">
        <v>46</v>
      </c>
      <c r="B1633" s="65" t="s">
        <v>1956</v>
      </c>
      <c r="C1633" s="65" t="s">
        <v>1969</v>
      </c>
      <c r="D1633" s="65" t="s">
        <v>1968</v>
      </c>
      <c r="E1633" s="88"/>
      <c r="F1633" s="88"/>
      <c r="G1633" s="67">
        <v>32441</v>
      </c>
      <c r="H1633" s="68">
        <f t="shared" si="193"/>
        <v>0</v>
      </c>
      <c r="I1633" s="69"/>
      <c r="J1633" s="68">
        <f t="shared" si="195"/>
        <v>0</v>
      </c>
      <c r="K1633" s="69"/>
      <c r="L1633" s="68">
        <f t="shared" si="196"/>
        <v>0</v>
      </c>
      <c r="M1633" s="69"/>
      <c r="N1633" s="68">
        <f t="shared" si="197"/>
        <v>0</v>
      </c>
      <c r="O1633" s="69"/>
      <c r="P1633" s="68">
        <f t="shared" si="198"/>
        <v>0</v>
      </c>
      <c r="Q1633" s="70"/>
      <c r="R1633" s="77">
        <v>0</v>
      </c>
      <c r="S1633" s="72"/>
      <c r="T1633" s="73">
        <f t="shared" si="192"/>
        <v>0</v>
      </c>
      <c r="U1633" s="73" t="e">
        <f t="shared" si="194"/>
        <v>#DIV/0!</v>
      </c>
    </row>
    <row r="1634" ht="16.5" hidden="1" customHeight="1">
      <c r="A1634" s="64" t="s">
        <v>46</v>
      </c>
      <c r="B1634" s="65" t="s">
        <v>1956</v>
      </c>
      <c r="C1634" s="65" t="s">
        <v>1970</v>
      </c>
      <c r="D1634" s="65" t="s">
        <v>1968</v>
      </c>
      <c r="E1634" s="88"/>
      <c r="F1634" s="88"/>
      <c r="G1634" s="67">
        <v>32442</v>
      </c>
      <c r="H1634" s="68">
        <f t="shared" si="193"/>
        <v>0</v>
      </c>
      <c r="I1634" s="69"/>
      <c r="J1634" s="68">
        <f t="shared" si="195"/>
        <v>0</v>
      </c>
      <c r="K1634" s="69"/>
      <c r="L1634" s="68">
        <f t="shared" si="196"/>
        <v>0</v>
      </c>
      <c r="M1634" s="69"/>
      <c r="N1634" s="68">
        <f t="shared" si="197"/>
        <v>0</v>
      </c>
      <c r="O1634" s="69"/>
      <c r="P1634" s="68">
        <f t="shared" si="198"/>
        <v>0</v>
      </c>
      <c r="Q1634" s="70"/>
      <c r="R1634" s="71">
        <v>0</v>
      </c>
      <c r="S1634" s="72"/>
      <c r="T1634" s="73">
        <f t="shared" si="192"/>
        <v>0</v>
      </c>
      <c r="U1634" s="73" t="e">
        <f t="shared" si="194"/>
        <v>#DIV/0!</v>
      </c>
    </row>
    <row r="1635" ht="16.5" hidden="1" customHeight="1">
      <c r="A1635" s="64" t="s">
        <v>46</v>
      </c>
      <c r="B1635" s="65" t="s">
        <v>1956</v>
      </c>
      <c r="C1635" s="65" t="s">
        <v>1971</v>
      </c>
      <c r="D1635" s="65" t="s">
        <v>1882</v>
      </c>
      <c r="E1635" s="75" t="s">
        <v>19</v>
      </c>
      <c r="F1635" s="75"/>
      <c r="G1635" s="67">
        <v>32443</v>
      </c>
      <c r="H1635" s="68">
        <f t="shared" si="193"/>
        <v>0</v>
      </c>
      <c r="I1635" s="69"/>
      <c r="J1635" s="68">
        <f t="shared" si="195"/>
        <v>0</v>
      </c>
      <c r="K1635" s="69"/>
      <c r="L1635" s="68">
        <f t="shared" si="196"/>
        <v>0</v>
      </c>
      <c r="M1635" s="69"/>
      <c r="N1635" s="68">
        <f t="shared" si="197"/>
        <v>0</v>
      </c>
      <c r="O1635" s="69"/>
      <c r="P1635" s="68">
        <f t="shared" si="198"/>
        <v>0</v>
      </c>
      <c r="Q1635" s="70"/>
      <c r="R1635" s="71">
        <v>0</v>
      </c>
      <c r="S1635" s="72"/>
      <c r="T1635" s="73">
        <f t="shared" si="192"/>
        <v>0</v>
      </c>
      <c r="U1635" s="73" t="e">
        <f t="shared" si="194"/>
        <v>#DIV/0!</v>
      </c>
    </row>
    <row r="1636" ht="16.5" hidden="1" customHeight="1">
      <c r="A1636" s="64" t="s">
        <v>46</v>
      </c>
      <c r="B1636" s="65" t="s">
        <v>1956</v>
      </c>
      <c r="C1636" s="65" t="s">
        <v>1972</v>
      </c>
      <c r="D1636" s="65" t="s">
        <v>1498</v>
      </c>
      <c r="E1636" s="75" t="s">
        <v>19</v>
      </c>
      <c r="F1636" s="75"/>
      <c r="G1636" s="67">
        <v>32444</v>
      </c>
      <c r="H1636" s="68">
        <f t="shared" si="193"/>
        <v>0</v>
      </c>
      <c r="I1636" s="69"/>
      <c r="J1636" s="68">
        <f t="shared" si="195"/>
        <v>0</v>
      </c>
      <c r="K1636" s="69"/>
      <c r="L1636" s="68">
        <f t="shared" si="196"/>
        <v>0</v>
      </c>
      <c r="M1636" s="69"/>
      <c r="N1636" s="68">
        <f t="shared" si="197"/>
        <v>0</v>
      </c>
      <c r="O1636" s="69"/>
      <c r="P1636" s="68">
        <f t="shared" si="198"/>
        <v>0</v>
      </c>
      <c r="Q1636" s="70"/>
      <c r="R1636" s="77">
        <v>0</v>
      </c>
      <c r="S1636" s="72"/>
      <c r="T1636" s="73">
        <f t="shared" si="192"/>
        <v>0</v>
      </c>
      <c r="U1636" s="73" t="e">
        <f t="shared" si="194"/>
        <v>#DIV/0!</v>
      </c>
    </row>
    <row r="1637" ht="16.5" hidden="1" customHeight="1">
      <c r="A1637" s="64" t="s">
        <v>46</v>
      </c>
      <c r="B1637" s="65" t="s">
        <v>1956</v>
      </c>
      <c r="C1637" s="65" t="s">
        <v>1973</v>
      </c>
      <c r="D1637" s="65" t="s">
        <v>1926</v>
      </c>
      <c r="E1637" s="75" t="s">
        <v>19</v>
      </c>
      <c r="F1637" s="75"/>
      <c r="G1637" s="67">
        <v>32445</v>
      </c>
      <c r="H1637" s="68">
        <f t="shared" si="193"/>
        <v>0</v>
      </c>
      <c r="I1637" s="69"/>
      <c r="J1637" s="68">
        <f t="shared" si="195"/>
        <v>0</v>
      </c>
      <c r="K1637" s="69"/>
      <c r="L1637" s="68">
        <f t="shared" si="196"/>
        <v>0</v>
      </c>
      <c r="M1637" s="69"/>
      <c r="N1637" s="68">
        <f t="shared" si="197"/>
        <v>0</v>
      </c>
      <c r="O1637" s="69"/>
      <c r="P1637" s="68">
        <f t="shared" si="198"/>
        <v>0</v>
      </c>
      <c r="Q1637" s="70"/>
      <c r="R1637" s="71">
        <v>0</v>
      </c>
      <c r="S1637" s="72"/>
      <c r="T1637" s="73">
        <f t="shared" si="192"/>
        <v>0</v>
      </c>
      <c r="U1637" s="73" t="e">
        <f t="shared" si="194"/>
        <v>#DIV/0!</v>
      </c>
    </row>
    <row r="1638" ht="16.5" hidden="1" customHeight="1">
      <c r="A1638" s="64" t="s">
        <v>46</v>
      </c>
      <c r="B1638" s="65" t="s">
        <v>1956</v>
      </c>
      <c r="C1638" s="65" t="s">
        <v>1974</v>
      </c>
      <c r="D1638" s="65" t="s">
        <v>1926</v>
      </c>
      <c r="E1638" s="75" t="s">
        <v>19</v>
      </c>
      <c r="F1638" s="75"/>
      <c r="G1638" s="67">
        <v>32446</v>
      </c>
      <c r="H1638" s="68">
        <f t="shared" si="193"/>
        <v>0</v>
      </c>
      <c r="I1638" s="69"/>
      <c r="J1638" s="68">
        <f t="shared" si="195"/>
        <v>0</v>
      </c>
      <c r="K1638" s="69"/>
      <c r="L1638" s="68">
        <f t="shared" si="196"/>
        <v>0</v>
      </c>
      <c r="M1638" s="69"/>
      <c r="N1638" s="68">
        <f t="shared" si="197"/>
        <v>0</v>
      </c>
      <c r="O1638" s="69"/>
      <c r="P1638" s="68">
        <f t="shared" si="198"/>
        <v>0</v>
      </c>
      <c r="Q1638" s="70"/>
      <c r="R1638" s="71">
        <v>0</v>
      </c>
      <c r="S1638" s="72"/>
      <c r="T1638" s="73">
        <f t="shared" si="192"/>
        <v>0</v>
      </c>
      <c r="U1638" s="73" t="e">
        <f t="shared" si="194"/>
        <v>#DIV/0!</v>
      </c>
    </row>
    <row r="1639" ht="16.5" hidden="1" customHeight="1">
      <c r="A1639" s="64" t="s">
        <v>46</v>
      </c>
      <c r="B1639" s="65" t="s">
        <v>1956</v>
      </c>
      <c r="C1639" s="65" t="s">
        <v>1975</v>
      </c>
      <c r="D1639" s="65" t="s">
        <v>1926</v>
      </c>
      <c r="E1639" s="75" t="s">
        <v>19</v>
      </c>
      <c r="F1639" s="75"/>
      <c r="G1639" s="67">
        <v>32447</v>
      </c>
      <c r="H1639" s="68">
        <f t="shared" si="193"/>
        <v>0</v>
      </c>
      <c r="I1639" s="69"/>
      <c r="J1639" s="68">
        <f t="shared" si="195"/>
        <v>0</v>
      </c>
      <c r="K1639" s="69"/>
      <c r="L1639" s="68">
        <f t="shared" si="196"/>
        <v>0</v>
      </c>
      <c r="M1639" s="69"/>
      <c r="N1639" s="68">
        <f t="shared" si="197"/>
        <v>0</v>
      </c>
      <c r="O1639" s="69"/>
      <c r="P1639" s="68">
        <f t="shared" si="198"/>
        <v>0</v>
      </c>
      <c r="Q1639" s="70"/>
      <c r="R1639" s="71">
        <v>0</v>
      </c>
      <c r="S1639" s="72"/>
      <c r="T1639" s="73">
        <f t="shared" si="192"/>
        <v>0</v>
      </c>
      <c r="U1639" s="73" t="e">
        <f t="shared" si="194"/>
        <v>#DIV/0!</v>
      </c>
    </row>
    <row r="1640" ht="16.5" hidden="1" customHeight="1">
      <c r="A1640" s="64" t="s">
        <v>46</v>
      </c>
      <c r="B1640" s="65" t="s">
        <v>1956</v>
      </c>
      <c r="C1640" s="65" t="s">
        <v>1976</v>
      </c>
      <c r="D1640" s="65" t="s">
        <v>1926</v>
      </c>
      <c r="E1640" s="75" t="s">
        <v>19</v>
      </c>
      <c r="F1640" s="75"/>
      <c r="G1640" s="67">
        <v>32448</v>
      </c>
      <c r="H1640" s="68">
        <f t="shared" si="193"/>
        <v>0</v>
      </c>
      <c r="I1640" s="69"/>
      <c r="J1640" s="68">
        <f t="shared" si="195"/>
        <v>0</v>
      </c>
      <c r="K1640" s="69"/>
      <c r="L1640" s="68">
        <f t="shared" si="196"/>
        <v>0</v>
      </c>
      <c r="M1640" s="69"/>
      <c r="N1640" s="68">
        <f t="shared" si="197"/>
        <v>0</v>
      </c>
      <c r="O1640" s="69"/>
      <c r="P1640" s="68">
        <f t="shared" si="198"/>
        <v>0</v>
      </c>
      <c r="Q1640" s="70"/>
      <c r="R1640" s="71">
        <v>0</v>
      </c>
      <c r="S1640" s="72"/>
      <c r="T1640" s="73">
        <f t="shared" si="192"/>
        <v>0</v>
      </c>
      <c r="U1640" s="73" t="e">
        <f t="shared" si="194"/>
        <v>#DIV/0!</v>
      </c>
    </row>
    <row r="1641" ht="16.5" hidden="1" customHeight="1">
      <c r="A1641" s="64" t="s">
        <v>46</v>
      </c>
      <c r="B1641" s="65" t="s">
        <v>1956</v>
      </c>
      <c r="C1641" s="65" t="s">
        <v>1977</v>
      </c>
      <c r="D1641" s="65" t="s">
        <v>1926</v>
      </c>
      <c r="E1641" s="75" t="s">
        <v>19</v>
      </c>
      <c r="F1641" s="75"/>
      <c r="G1641" s="67">
        <v>32449</v>
      </c>
      <c r="H1641" s="68">
        <f t="shared" si="193"/>
        <v>0</v>
      </c>
      <c r="I1641" s="69"/>
      <c r="J1641" s="68">
        <f t="shared" si="195"/>
        <v>0</v>
      </c>
      <c r="K1641" s="69"/>
      <c r="L1641" s="68">
        <f t="shared" si="196"/>
        <v>0</v>
      </c>
      <c r="M1641" s="69"/>
      <c r="N1641" s="68">
        <f t="shared" si="197"/>
        <v>0</v>
      </c>
      <c r="O1641" s="69"/>
      <c r="P1641" s="68">
        <f t="shared" si="198"/>
        <v>0</v>
      </c>
      <c r="Q1641" s="70"/>
      <c r="R1641" s="71">
        <v>0</v>
      </c>
      <c r="S1641" s="72"/>
      <c r="T1641" s="73">
        <f t="shared" si="192"/>
        <v>0</v>
      </c>
      <c r="U1641" s="73" t="e">
        <f t="shared" si="194"/>
        <v>#DIV/0!</v>
      </c>
    </row>
    <row r="1642" ht="16.5" hidden="1" customHeight="1">
      <c r="A1642" s="64" t="s">
        <v>46</v>
      </c>
      <c r="B1642" s="65" t="s">
        <v>1956</v>
      </c>
      <c r="C1642" s="65" t="s">
        <v>1978</v>
      </c>
      <c r="D1642" s="65" t="s">
        <v>1926</v>
      </c>
      <c r="E1642" s="75" t="s">
        <v>19</v>
      </c>
      <c r="F1642" s="75"/>
      <c r="G1642" s="67">
        <v>32450</v>
      </c>
      <c r="H1642" s="68">
        <f t="shared" si="193"/>
        <v>0</v>
      </c>
      <c r="I1642" s="69"/>
      <c r="J1642" s="68">
        <f t="shared" si="195"/>
        <v>0</v>
      </c>
      <c r="K1642" s="69"/>
      <c r="L1642" s="68">
        <f t="shared" si="196"/>
        <v>0</v>
      </c>
      <c r="M1642" s="69"/>
      <c r="N1642" s="68">
        <f t="shared" si="197"/>
        <v>0</v>
      </c>
      <c r="O1642" s="69"/>
      <c r="P1642" s="68">
        <f t="shared" si="198"/>
        <v>0</v>
      </c>
      <c r="Q1642" s="70"/>
      <c r="R1642" s="77">
        <v>0</v>
      </c>
      <c r="S1642" s="72"/>
      <c r="T1642" s="73">
        <f t="shared" si="192"/>
        <v>0</v>
      </c>
      <c r="U1642" s="73" t="e">
        <f t="shared" si="194"/>
        <v>#DIV/0!</v>
      </c>
    </row>
    <row r="1643" ht="16.5" hidden="1" customHeight="1">
      <c r="A1643" s="64" t="s">
        <v>46</v>
      </c>
      <c r="B1643" s="79" t="s">
        <v>1956</v>
      </c>
      <c r="C1643" s="79" t="s">
        <v>1979</v>
      </c>
      <c r="D1643" s="79" t="s">
        <v>1966</v>
      </c>
      <c r="E1643" s="75" t="s">
        <v>19</v>
      </c>
      <c r="F1643" s="75"/>
      <c r="G1643" s="67">
        <v>32451</v>
      </c>
      <c r="H1643" s="68">
        <f t="shared" si="193"/>
        <v>0</v>
      </c>
      <c r="I1643" s="69"/>
      <c r="J1643" s="68">
        <f t="shared" si="195"/>
        <v>0</v>
      </c>
      <c r="K1643" s="69"/>
      <c r="L1643" s="68">
        <f t="shared" si="196"/>
        <v>0</v>
      </c>
      <c r="M1643" s="69"/>
      <c r="N1643" s="68">
        <f t="shared" si="197"/>
        <v>0</v>
      </c>
      <c r="O1643" s="69"/>
      <c r="P1643" s="68">
        <f t="shared" si="198"/>
        <v>0</v>
      </c>
      <c r="Q1643" s="70"/>
      <c r="R1643" s="71">
        <v>0</v>
      </c>
      <c r="S1643" s="72"/>
      <c r="T1643" s="73">
        <f t="shared" si="192"/>
        <v>0</v>
      </c>
      <c r="U1643" s="73" t="e">
        <f t="shared" si="194"/>
        <v>#DIV/0!</v>
      </c>
    </row>
    <row r="1644" ht="16.5" hidden="1" customHeight="1">
      <c r="A1644" s="64" t="s">
        <v>46</v>
      </c>
      <c r="B1644" s="65" t="s">
        <v>1956</v>
      </c>
      <c r="C1644" s="65" t="s">
        <v>1980</v>
      </c>
      <c r="D1644" s="65" t="s">
        <v>1966</v>
      </c>
      <c r="E1644" s="75" t="s">
        <v>19</v>
      </c>
      <c r="F1644" s="75"/>
      <c r="G1644" s="67">
        <v>32452</v>
      </c>
      <c r="H1644" s="68">
        <f t="shared" si="193"/>
        <v>0</v>
      </c>
      <c r="I1644" s="69"/>
      <c r="J1644" s="68">
        <f t="shared" si="195"/>
        <v>0</v>
      </c>
      <c r="K1644" s="69"/>
      <c r="L1644" s="68">
        <f t="shared" si="196"/>
        <v>0</v>
      </c>
      <c r="M1644" s="69"/>
      <c r="N1644" s="68">
        <f t="shared" si="197"/>
        <v>0</v>
      </c>
      <c r="O1644" s="69"/>
      <c r="P1644" s="68">
        <f t="shared" si="198"/>
        <v>0</v>
      </c>
      <c r="Q1644" s="70"/>
      <c r="R1644" s="71">
        <v>0</v>
      </c>
      <c r="S1644" s="72"/>
      <c r="T1644" s="73">
        <f t="shared" si="192"/>
        <v>0</v>
      </c>
      <c r="U1644" s="73" t="e">
        <f t="shared" si="194"/>
        <v>#DIV/0!</v>
      </c>
    </row>
    <row r="1645" ht="16.5" hidden="1" customHeight="1">
      <c r="A1645" s="64" t="s">
        <v>46</v>
      </c>
      <c r="B1645" s="79" t="s">
        <v>1956</v>
      </c>
      <c r="C1645" s="79" t="s">
        <v>1981</v>
      </c>
      <c r="D1645" s="79" t="s">
        <v>1966</v>
      </c>
      <c r="E1645" s="75" t="s">
        <v>19</v>
      </c>
      <c r="F1645" s="75"/>
      <c r="G1645" s="67">
        <v>32453</v>
      </c>
      <c r="H1645" s="68">
        <f t="shared" si="193"/>
        <v>0</v>
      </c>
      <c r="I1645" s="69"/>
      <c r="J1645" s="68">
        <f t="shared" si="195"/>
        <v>0</v>
      </c>
      <c r="K1645" s="69"/>
      <c r="L1645" s="68">
        <f t="shared" si="196"/>
        <v>0</v>
      </c>
      <c r="M1645" s="69"/>
      <c r="N1645" s="68">
        <f t="shared" si="197"/>
        <v>0</v>
      </c>
      <c r="O1645" s="69"/>
      <c r="P1645" s="68">
        <f t="shared" si="198"/>
        <v>0</v>
      </c>
      <c r="Q1645" s="70"/>
      <c r="R1645" s="71">
        <v>0</v>
      </c>
      <c r="S1645" s="72"/>
      <c r="T1645" s="73">
        <f t="shared" si="192"/>
        <v>0</v>
      </c>
      <c r="U1645" s="73" t="e">
        <f t="shared" si="194"/>
        <v>#DIV/0!</v>
      </c>
    </row>
    <row r="1646" ht="16.5" hidden="1" customHeight="1">
      <c r="A1646" s="64" t="s">
        <v>46</v>
      </c>
      <c r="B1646" s="65" t="s">
        <v>1956</v>
      </c>
      <c r="C1646" s="65" t="s">
        <v>1982</v>
      </c>
      <c r="D1646" s="65" t="s">
        <v>1534</v>
      </c>
      <c r="E1646" s="75" t="s">
        <v>19</v>
      </c>
      <c r="F1646" s="75"/>
      <c r="G1646" s="67">
        <v>32454</v>
      </c>
      <c r="H1646" s="68">
        <f t="shared" si="193"/>
        <v>0</v>
      </c>
      <c r="I1646" s="69"/>
      <c r="J1646" s="68">
        <f t="shared" si="195"/>
        <v>0</v>
      </c>
      <c r="K1646" s="69"/>
      <c r="L1646" s="68">
        <f t="shared" si="196"/>
        <v>0</v>
      </c>
      <c r="M1646" s="69"/>
      <c r="N1646" s="68">
        <f t="shared" si="197"/>
        <v>0</v>
      </c>
      <c r="O1646" s="69"/>
      <c r="P1646" s="68">
        <f t="shared" si="198"/>
        <v>0</v>
      </c>
      <c r="Q1646" s="70"/>
      <c r="R1646" s="71">
        <v>0</v>
      </c>
      <c r="S1646" s="72"/>
      <c r="T1646" s="73">
        <f t="shared" si="192"/>
        <v>0</v>
      </c>
      <c r="U1646" s="73" t="e">
        <f t="shared" si="194"/>
        <v>#DIV/0!</v>
      </c>
    </row>
    <row r="1647" ht="16.5" hidden="1" customHeight="1">
      <c r="A1647" s="64" t="s">
        <v>46</v>
      </c>
      <c r="B1647" s="79" t="s">
        <v>1956</v>
      </c>
      <c r="C1647" s="79" t="s">
        <v>1983</v>
      </c>
      <c r="D1647" s="79" t="s">
        <v>1534</v>
      </c>
      <c r="E1647" s="75" t="s">
        <v>19</v>
      </c>
      <c r="F1647" s="75"/>
      <c r="G1647" s="67">
        <v>32455</v>
      </c>
      <c r="H1647" s="68">
        <f t="shared" si="193"/>
        <v>0</v>
      </c>
      <c r="I1647" s="69"/>
      <c r="J1647" s="68">
        <f t="shared" si="195"/>
        <v>0</v>
      </c>
      <c r="K1647" s="69"/>
      <c r="L1647" s="68">
        <f t="shared" si="196"/>
        <v>0</v>
      </c>
      <c r="M1647" s="69"/>
      <c r="N1647" s="68">
        <f t="shared" si="197"/>
        <v>0</v>
      </c>
      <c r="O1647" s="69"/>
      <c r="P1647" s="68">
        <f t="shared" si="198"/>
        <v>0</v>
      </c>
      <c r="Q1647" s="70"/>
      <c r="R1647" s="77">
        <v>0</v>
      </c>
      <c r="S1647" s="72"/>
      <c r="T1647" s="73">
        <f t="shared" si="192"/>
        <v>0</v>
      </c>
      <c r="U1647" s="73" t="e">
        <f t="shared" si="194"/>
        <v>#DIV/0!</v>
      </c>
    </row>
    <row r="1648" ht="16.5" hidden="1" customHeight="1">
      <c r="A1648" s="64" t="s">
        <v>44</v>
      </c>
      <c r="B1648" s="79" t="s">
        <v>1956</v>
      </c>
      <c r="C1648" s="79" t="s">
        <v>1984</v>
      </c>
      <c r="D1648" s="79" t="s">
        <v>1534</v>
      </c>
      <c r="E1648" s="75" t="s">
        <v>19</v>
      </c>
      <c r="F1648" s="75"/>
      <c r="G1648" s="67">
        <v>32456</v>
      </c>
      <c r="H1648" s="68">
        <f t="shared" si="193"/>
        <v>111</v>
      </c>
      <c r="I1648" s="69">
        <v>1</v>
      </c>
      <c r="J1648" s="68">
        <f t="shared" si="195"/>
        <v>97.680000000000007</v>
      </c>
      <c r="K1648" s="69">
        <v>0.88</v>
      </c>
      <c r="L1648" s="68">
        <f t="shared" si="196"/>
        <v>83.25</v>
      </c>
      <c r="M1648" s="69">
        <v>0.75</v>
      </c>
      <c r="N1648" s="68">
        <f t="shared" si="197"/>
        <v>69.930000000000007</v>
      </c>
      <c r="O1648" s="69">
        <v>0.63</v>
      </c>
      <c r="P1648" s="68">
        <f t="shared" si="198"/>
        <v>0</v>
      </c>
      <c r="Q1648" s="70"/>
      <c r="R1648" s="77">
        <v>0</v>
      </c>
      <c r="S1648" s="72"/>
      <c r="T1648" s="73">
        <f t="shared" si="192"/>
        <v>0</v>
      </c>
      <c r="U1648" s="73" t="e">
        <f t="shared" si="194"/>
        <v>#DIV/0!</v>
      </c>
    </row>
    <row r="1649" ht="16.5" hidden="1" customHeight="1">
      <c r="A1649" s="78" t="s">
        <v>44</v>
      </c>
      <c r="B1649" s="65" t="s">
        <v>1956</v>
      </c>
      <c r="C1649" s="65" t="s">
        <v>1985</v>
      </c>
      <c r="D1649" s="65" t="s">
        <v>1534</v>
      </c>
      <c r="E1649" s="75" t="s">
        <v>19</v>
      </c>
      <c r="F1649" s="75"/>
      <c r="G1649" s="67">
        <v>32457</v>
      </c>
      <c r="H1649" s="68">
        <f t="shared" si="193"/>
        <v>0</v>
      </c>
      <c r="I1649" s="69"/>
      <c r="J1649" s="68">
        <f t="shared" si="195"/>
        <v>0</v>
      </c>
      <c r="K1649" s="69"/>
      <c r="L1649" s="68">
        <f t="shared" si="196"/>
        <v>0</v>
      </c>
      <c r="M1649" s="69"/>
      <c r="N1649" s="68">
        <f t="shared" si="197"/>
        <v>0</v>
      </c>
      <c r="O1649" s="69"/>
      <c r="P1649" s="68">
        <f t="shared" si="198"/>
        <v>0</v>
      </c>
      <c r="Q1649" s="70"/>
      <c r="R1649" s="71">
        <v>0</v>
      </c>
      <c r="S1649" s="72"/>
      <c r="T1649" s="73">
        <f t="shared" si="192"/>
        <v>0</v>
      </c>
      <c r="U1649" s="73" t="e">
        <f t="shared" si="194"/>
        <v>#DIV/0!</v>
      </c>
    </row>
    <row r="1650" ht="16.5" hidden="1" customHeight="1">
      <c r="A1650" s="78" t="s">
        <v>46</v>
      </c>
      <c r="B1650" s="65" t="s">
        <v>1956</v>
      </c>
      <c r="C1650" s="65" t="s">
        <v>1986</v>
      </c>
      <c r="D1650" s="65" t="s">
        <v>1534</v>
      </c>
      <c r="E1650" s="75" t="s">
        <v>19</v>
      </c>
      <c r="F1650" s="75"/>
      <c r="G1650" s="67">
        <v>32458</v>
      </c>
      <c r="H1650" s="68">
        <f t="shared" si="193"/>
        <v>0</v>
      </c>
      <c r="I1650" s="69"/>
      <c r="J1650" s="68">
        <f t="shared" si="195"/>
        <v>0</v>
      </c>
      <c r="K1650" s="69"/>
      <c r="L1650" s="68">
        <f t="shared" si="196"/>
        <v>0</v>
      </c>
      <c r="M1650" s="69"/>
      <c r="N1650" s="68">
        <f t="shared" si="197"/>
        <v>0</v>
      </c>
      <c r="O1650" s="69"/>
      <c r="P1650" s="68">
        <f t="shared" si="198"/>
        <v>0</v>
      </c>
      <c r="Q1650" s="70"/>
      <c r="R1650" s="71">
        <v>0</v>
      </c>
      <c r="S1650" s="72"/>
      <c r="T1650" s="73">
        <f t="shared" si="192"/>
        <v>0</v>
      </c>
      <c r="U1650" s="73" t="e">
        <f t="shared" si="194"/>
        <v>#DIV/0!</v>
      </c>
    </row>
    <row r="1651" ht="16.5" hidden="1" customHeight="1">
      <c r="A1651" s="64" t="s">
        <v>46</v>
      </c>
      <c r="B1651" s="65" t="s">
        <v>1956</v>
      </c>
      <c r="C1651" s="65" t="s">
        <v>1987</v>
      </c>
      <c r="D1651" s="65" t="s">
        <v>1534</v>
      </c>
      <c r="E1651" s="75" t="s">
        <v>19</v>
      </c>
      <c r="F1651" s="75"/>
      <c r="G1651" s="67">
        <v>32459</v>
      </c>
      <c r="H1651" s="68">
        <f t="shared" si="193"/>
        <v>0</v>
      </c>
      <c r="I1651" s="69"/>
      <c r="J1651" s="68">
        <f t="shared" si="195"/>
        <v>0</v>
      </c>
      <c r="K1651" s="69"/>
      <c r="L1651" s="68">
        <f t="shared" si="196"/>
        <v>0</v>
      </c>
      <c r="M1651" s="69"/>
      <c r="N1651" s="68">
        <f t="shared" si="197"/>
        <v>0</v>
      </c>
      <c r="O1651" s="69"/>
      <c r="P1651" s="68">
        <f t="shared" si="198"/>
        <v>0</v>
      </c>
      <c r="Q1651" s="70"/>
      <c r="R1651" s="71">
        <v>0</v>
      </c>
      <c r="S1651" s="72"/>
      <c r="T1651" s="73">
        <f t="shared" si="192"/>
        <v>0</v>
      </c>
      <c r="U1651" s="73" t="e">
        <f t="shared" si="194"/>
        <v>#DIV/0!</v>
      </c>
    </row>
    <row r="1652" ht="16.5" hidden="1" customHeight="1">
      <c r="A1652" s="64" t="s">
        <v>44</v>
      </c>
      <c r="B1652" s="65" t="s">
        <v>1956</v>
      </c>
      <c r="C1652" s="65" t="s">
        <v>1988</v>
      </c>
      <c r="D1652" s="65" t="s">
        <v>1534</v>
      </c>
      <c r="E1652" s="75" t="s">
        <v>19</v>
      </c>
      <c r="F1652" s="75"/>
      <c r="G1652" s="67">
        <v>32460</v>
      </c>
      <c r="H1652" s="68">
        <f t="shared" si="193"/>
        <v>111</v>
      </c>
      <c r="I1652" s="69">
        <v>1</v>
      </c>
      <c r="J1652" s="68">
        <f t="shared" si="195"/>
        <v>97.680000000000007</v>
      </c>
      <c r="K1652" s="69">
        <v>0.88</v>
      </c>
      <c r="L1652" s="68">
        <f t="shared" si="196"/>
        <v>83.25</v>
      </c>
      <c r="M1652" s="69">
        <v>0.75</v>
      </c>
      <c r="N1652" s="68">
        <f t="shared" si="197"/>
        <v>69.930000000000007</v>
      </c>
      <c r="O1652" s="69">
        <v>0.63</v>
      </c>
      <c r="P1652" s="68">
        <f t="shared" si="198"/>
        <v>0</v>
      </c>
      <c r="Q1652" s="70"/>
      <c r="R1652" s="71">
        <v>0</v>
      </c>
      <c r="S1652" s="72"/>
      <c r="T1652" s="73">
        <f t="shared" si="192"/>
        <v>0</v>
      </c>
      <c r="U1652" s="73" t="e">
        <f t="shared" si="194"/>
        <v>#DIV/0!</v>
      </c>
    </row>
    <row r="1653" ht="16.5" hidden="1" customHeight="1">
      <c r="A1653" s="64" t="s">
        <v>46</v>
      </c>
      <c r="B1653" s="65" t="s">
        <v>1956</v>
      </c>
      <c r="C1653" s="65" t="s">
        <v>1989</v>
      </c>
      <c r="D1653" s="65" t="s">
        <v>1534</v>
      </c>
      <c r="E1653" s="75" t="s">
        <v>19</v>
      </c>
      <c r="F1653" s="75"/>
      <c r="G1653" s="67">
        <v>32461</v>
      </c>
      <c r="H1653" s="68">
        <f t="shared" si="193"/>
        <v>0</v>
      </c>
      <c r="I1653" s="69"/>
      <c r="J1653" s="68">
        <f t="shared" si="195"/>
        <v>0</v>
      </c>
      <c r="K1653" s="69"/>
      <c r="L1653" s="68">
        <f t="shared" si="196"/>
        <v>0</v>
      </c>
      <c r="M1653" s="69"/>
      <c r="N1653" s="68">
        <f t="shared" si="197"/>
        <v>0</v>
      </c>
      <c r="O1653" s="69"/>
      <c r="P1653" s="68">
        <f t="shared" si="198"/>
        <v>0</v>
      </c>
      <c r="Q1653" s="70"/>
      <c r="R1653" s="77">
        <v>0</v>
      </c>
      <c r="S1653" s="72"/>
      <c r="T1653" s="73">
        <f t="shared" si="192"/>
        <v>0</v>
      </c>
      <c r="U1653" s="73" t="e">
        <f t="shared" si="194"/>
        <v>#DIV/0!</v>
      </c>
    </row>
    <row r="1654" ht="16.5" hidden="1" customHeight="1">
      <c r="A1654" s="64" t="s">
        <v>46</v>
      </c>
      <c r="B1654" s="65" t="s">
        <v>1956</v>
      </c>
      <c r="C1654" s="65" t="s">
        <v>1990</v>
      </c>
      <c r="D1654" s="65" t="s">
        <v>1534</v>
      </c>
      <c r="E1654" s="75" t="s">
        <v>19</v>
      </c>
      <c r="F1654" s="75"/>
      <c r="G1654" s="67">
        <v>32462</v>
      </c>
      <c r="H1654" s="68">
        <f t="shared" si="193"/>
        <v>0</v>
      </c>
      <c r="I1654" s="69"/>
      <c r="J1654" s="68">
        <f t="shared" si="195"/>
        <v>0</v>
      </c>
      <c r="K1654" s="69"/>
      <c r="L1654" s="68">
        <f t="shared" si="196"/>
        <v>0</v>
      </c>
      <c r="M1654" s="69"/>
      <c r="N1654" s="68">
        <f t="shared" si="197"/>
        <v>0</v>
      </c>
      <c r="O1654" s="69"/>
      <c r="P1654" s="68">
        <f t="shared" si="198"/>
        <v>0</v>
      </c>
      <c r="Q1654" s="70"/>
      <c r="R1654" s="77">
        <v>0</v>
      </c>
      <c r="S1654" s="72"/>
      <c r="T1654" s="73">
        <f t="shared" si="192"/>
        <v>0</v>
      </c>
      <c r="U1654" s="73" t="e">
        <f t="shared" si="194"/>
        <v>#DIV/0!</v>
      </c>
    </row>
    <row r="1655" ht="16.5" hidden="1" customHeight="1">
      <c r="A1655" s="64" t="s">
        <v>46</v>
      </c>
      <c r="B1655" s="65" t="s">
        <v>1956</v>
      </c>
      <c r="C1655" s="65" t="s">
        <v>1991</v>
      </c>
      <c r="D1655" s="65" t="s">
        <v>1534</v>
      </c>
      <c r="E1655" s="75" t="s">
        <v>19</v>
      </c>
      <c r="F1655" s="75"/>
      <c r="G1655" s="67">
        <v>32463</v>
      </c>
      <c r="H1655" s="68">
        <f t="shared" si="193"/>
        <v>0</v>
      </c>
      <c r="I1655" s="69"/>
      <c r="J1655" s="68">
        <f t="shared" si="195"/>
        <v>0</v>
      </c>
      <c r="K1655" s="69"/>
      <c r="L1655" s="68">
        <f t="shared" si="196"/>
        <v>0</v>
      </c>
      <c r="M1655" s="69"/>
      <c r="N1655" s="68">
        <f t="shared" si="197"/>
        <v>0</v>
      </c>
      <c r="O1655" s="69"/>
      <c r="P1655" s="68">
        <f t="shared" si="198"/>
        <v>0</v>
      </c>
      <c r="Q1655" s="70"/>
      <c r="R1655" s="71">
        <v>0</v>
      </c>
      <c r="S1655" s="72"/>
      <c r="T1655" s="73">
        <f t="shared" si="192"/>
        <v>0</v>
      </c>
      <c r="U1655" s="73" t="e">
        <f t="shared" si="194"/>
        <v>#DIV/0!</v>
      </c>
    </row>
    <row r="1656" ht="16.5" hidden="1" customHeight="1">
      <c r="A1656" s="64" t="s">
        <v>46</v>
      </c>
      <c r="B1656" s="65" t="s">
        <v>1956</v>
      </c>
      <c r="C1656" s="65" t="s">
        <v>1992</v>
      </c>
      <c r="D1656" s="65" t="s">
        <v>1534</v>
      </c>
      <c r="E1656" s="75" t="s">
        <v>19</v>
      </c>
      <c r="F1656" s="75"/>
      <c r="G1656" s="67">
        <v>32464</v>
      </c>
      <c r="H1656" s="68">
        <f t="shared" si="193"/>
        <v>0</v>
      </c>
      <c r="I1656" s="69"/>
      <c r="J1656" s="68">
        <f t="shared" si="195"/>
        <v>0</v>
      </c>
      <c r="K1656" s="69"/>
      <c r="L1656" s="68">
        <f t="shared" si="196"/>
        <v>0</v>
      </c>
      <c r="M1656" s="69"/>
      <c r="N1656" s="68">
        <f t="shared" si="197"/>
        <v>0</v>
      </c>
      <c r="O1656" s="69"/>
      <c r="P1656" s="68">
        <f t="shared" si="198"/>
        <v>0</v>
      </c>
      <c r="Q1656" s="70"/>
      <c r="R1656" s="71">
        <v>0</v>
      </c>
      <c r="S1656" s="72"/>
      <c r="T1656" s="73">
        <f t="shared" si="192"/>
        <v>0</v>
      </c>
      <c r="U1656" s="73" t="e">
        <f t="shared" si="194"/>
        <v>#DIV/0!</v>
      </c>
    </row>
    <row r="1657" ht="16.5" hidden="1" customHeight="1">
      <c r="A1657" s="64" t="s">
        <v>46</v>
      </c>
      <c r="B1657" s="65" t="s">
        <v>1956</v>
      </c>
      <c r="C1657" s="65" t="s">
        <v>1993</v>
      </c>
      <c r="D1657" s="65" t="s">
        <v>1570</v>
      </c>
      <c r="E1657" s="75" t="s">
        <v>19</v>
      </c>
      <c r="F1657" s="75"/>
      <c r="G1657" s="67">
        <v>32465</v>
      </c>
      <c r="H1657" s="68">
        <f t="shared" si="193"/>
        <v>0</v>
      </c>
      <c r="I1657" s="69"/>
      <c r="J1657" s="68">
        <f t="shared" si="195"/>
        <v>0</v>
      </c>
      <c r="K1657" s="69"/>
      <c r="L1657" s="68">
        <f t="shared" si="196"/>
        <v>0</v>
      </c>
      <c r="M1657" s="69"/>
      <c r="N1657" s="68">
        <f t="shared" si="197"/>
        <v>0</v>
      </c>
      <c r="O1657" s="69"/>
      <c r="P1657" s="68">
        <f t="shared" si="198"/>
        <v>0</v>
      </c>
      <c r="Q1657" s="70"/>
      <c r="R1657" s="77">
        <v>0</v>
      </c>
      <c r="S1657" s="72"/>
      <c r="T1657" s="73">
        <f t="shared" si="192"/>
        <v>0</v>
      </c>
      <c r="U1657" s="73" t="e">
        <f t="shared" si="194"/>
        <v>#DIV/0!</v>
      </c>
    </row>
    <row r="1658" ht="16.5" hidden="1" customHeight="1">
      <c r="A1658" s="64" t="s">
        <v>46</v>
      </c>
      <c r="B1658" s="65" t="s">
        <v>1956</v>
      </c>
      <c r="C1658" s="65" t="s">
        <v>1994</v>
      </c>
      <c r="D1658" s="65" t="s">
        <v>1570</v>
      </c>
      <c r="E1658" s="75" t="s">
        <v>19</v>
      </c>
      <c r="F1658" s="75"/>
      <c r="G1658" s="67">
        <v>32466</v>
      </c>
      <c r="H1658" s="68">
        <f t="shared" si="193"/>
        <v>0</v>
      </c>
      <c r="I1658" s="69"/>
      <c r="J1658" s="68">
        <f t="shared" si="195"/>
        <v>0</v>
      </c>
      <c r="K1658" s="69"/>
      <c r="L1658" s="68">
        <f t="shared" si="196"/>
        <v>0</v>
      </c>
      <c r="M1658" s="69"/>
      <c r="N1658" s="68">
        <f t="shared" si="197"/>
        <v>0</v>
      </c>
      <c r="O1658" s="69"/>
      <c r="P1658" s="68">
        <f t="shared" si="198"/>
        <v>0</v>
      </c>
      <c r="Q1658" s="70"/>
      <c r="R1658" s="77">
        <v>0</v>
      </c>
      <c r="S1658" s="72"/>
      <c r="T1658" s="73">
        <f t="shared" si="192"/>
        <v>0</v>
      </c>
      <c r="U1658" s="73" t="e">
        <f t="shared" si="194"/>
        <v>#DIV/0!</v>
      </c>
    </row>
    <row r="1659" ht="16.5" hidden="1" customHeight="1">
      <c r="A1659" s="64" t="s">
        <v>46</v>
      </c>
      <c r="B1659" s="65" t="s">
        <v>1956</v>
      </c>
      <c r="C1659" s="65" t="s">
        <v>1995</v>
      </c>
      <c r="D1659" s="65" t="s">
        <v>1570</v>
      </c>
      <c r="E1659" s="88"/>
      <c r="F1659" s="88"/>
      <c r="G1659" s="67">
        <v>32467</v>
      </c>
      <c r="H1659" s="68">
        <f t="shared" si="193"/>
        <v>0</v>
      </c>
      <c r="I1659" s="69"/>
      <c r="J1659" s="68">
        <f t="shared" si="195"/>
        <v>0</v>
      </c>
      <c r="K1659" s="69"/>
      <c r="L1659" s="68">
        <f t="shared" si="196"/>
        <v>0</v>
      </c>
      <c r="M1659" s="69"/>
      <c r="N1659" s="68">
        <f t="shared" si="197"/>
        <v>0</v>
      </c>
      <c r="O1659" s="69"/>
      <c r="P1659" s="68">
        <f t="shared" si="198"/>
        <v>0</v>
      </c>
      <c r="Q1659" s="70"/>
      <c r="R1659" s="71">
        <v>0</v>
      </c>
      <c r="S1659" s="72"/>
      <c r="T1659" s="73">
        <f t="shared" si="192"/>
        <v>0</v>
      </c>
      <c r="U1659" s="73" t="e">
        <f t="shared" si="194"/>
        <v>#DIV/0!</v>
      </c>
    </row>
    <row r="1660" ht="16.5" hidden="1" customHeight="1">
      <c r="A1660" s="64" t="s">
        <v>40</v>
      </c>
      <c r="B1660" s="65" t="s">
        <v>1956</v>
      </c>
      <c r="C1660" s="65" t="s">
        <v>1996</v>
      </c>
      <c r="D1660" s="65" t="s">
        <v>1570</v>
      </c>
      <c r="E1660" s="75" t="s">
        <v>19</v>
      </c>
      <c r="F1660" s="75"/>
      <c r="G1660" s="67">
        <v>32468</v>
      </c>
      <c r="H1660" s="68">
        <f t="shared" si="193"/>
        <v>0</v>
      </c>
      <c r="I1660" s="69"/>
      <c r="J1660" s="68">
        <f t="shared" si="195"/>
        <v>0</v>
      </c>
      <c r="K1660" s="69"/>
      <c r="L1660" s="68">
        <f t="shared" si="196"/>
        <v>0</v>
      </c>
      <c r="M1660" s="69"/>
      <c r="N1660" s="68">
        <f t="shared" si="197"/>
        <v>0</v>
      </c>
      <c r="O1660" s="69"/>
      <c r="P1660" s="68">
        <f t="shared" si="198"/>
        <v>0</v>
      </c>
      <c r="Q1660" s="70"/>
      <c r="R1660" s="71">
        <v>0</v>
      </c>
      <c r="S1660" s="72"/>
      <c r="T1660" s="73">
        <f t="shared" si="192"/>
        <v>0</v>
      </c>
      <c r="U1660" s="73" t="e">
        <f t="shared" si="194"/>
        <v>#DIV/0!</v>
      </c>
    </row>
    <row r="1661" ht="16.5" hidden="1" customHeight="1">
      <c r="A1661" s="64" t="s">
        <v>40</v>
      </c>
      <c r="B1661" s="65" t="s">
        <v>1956</v>
      </c>
      <c r="C1661" s="65" t="s">
        <v>1997</v>
      </c>
      <c r="D1661" s="65" t="s">
        <v>1488</v>
      </c>
      <c r="E1661" s="75" t="s">
        <v>19</v>
      </c>
      <c r="F1661" s="75"/>
      <c r="G1661" s="67">
        <v>32469</v>
      </c>
      <c r="H1661" s="68">
        <f t="shared" si="193"/>
        <v>0</v>
      </c>
      <c r="I1661" s="69"/>
      <c r="J1661" s="68">
        <f t="shared" si="195"/>
        <v>0</v>
      </c>
      <c r="K1661" s="69"/>
      <c r="L1661" s="68">
        <f t="shared" si="196"/>
        <v>0</v>
      </c>
      <c r="M1661" s="69"/>
      <c r="N1661" s="68">
        <f t="shared" si="197"/>
        <v>0</v>
      </c>
      <c r="O1661" s="69"/>
      <c r="P1661" s="68">
        <f t="shared" si="198"/>
        <v>0</v>
      </c>
      <c r="Q1661" s="70"/>
      <c r="R1661" s="71">
        <v>0</v>
      </c>
      <c r="S1661" s="72"/>
      <c r="T1661" s="73">
        <f t="shared" si="192"/>
        <v>0</v>
      </c>
      <c r="U1661" s="73" t="e">
        <f t="shared" si="194"/>
        <v>#DIV/0!</v>
      </c>
    </row>
    <row r="1662" s="97" customFormat="1" ht="16.5" hidden="1" customHeight="1">
      <c r="A1662" s="64" t="s">
        <v>40</v>
      </c>
      <c r="B1662" s="65" t="s">
        <v>1956</v>
      </c>
      <c r="C1662" s="65" t="s">
        <v>1998</v>
      </c>
      <c r="D1662" s="65" t="s">
        <v>1488</v>
      </c>
      <c r="E1662" s="75" t="s">
        <v>19</v>
      </c>
      <c r="F1662" s="75"/>
      <c r="G1662" s="67">
        <v>32470</v>
      </c>
      <c r="H1662" s="68">
        <f t="shared" si="193"/>
        <v>0</v>
      </c>
      <c r="I1662" s="69"/>
      <c r="J1662" s="68">
        <f t="shared" si="195"/>
        <v>0</v>
      </c>
      <c r="K1662" s="69"/>
      <c r="L1662" s="68">
        <f t="shared" si="196"/>
        <v>0</v>
      </c>
      <c r="M1662" s="69"/>
      <c r="N1662" s="68">
        <f t="shared" si="197"/>
        <v>0</v>
      </c>
      <c r="O1662" s="69"/>
      <c r="P1662" s="68">
        <f t="shared" si="198"/>
        <v>0</v>
      </c>
      <c r="Q1662" s="70"/>
      <c r="R1662" s="71">
        <v>0</v>
      </c>
      <c r="S1662" s="72"/>
      <c r="T1662" s="73">
        <f t="shared" si="192"/>
        <v>0</v>
      </c>
      <c r="U1662" s="73" t="e">
        <f t="shared" si="194"/>
        <v>#DIV/0!</v>
      </c>
    </row>
    <row r="1663" ht="16.5" hidden="1" customHeight="1">
      <c r="A1663" s="64" t="s">
        <v>40</v>
      </c>
      <c r="B1663" s="65" t="s">
        <v>1956</v>
      </c>
      <c r="C1663" s="65" t="s">
        <v>1999</v>
      </c>
      <c r="D1663" s="65" t="s">
        <v>1488</v>
      </c>
      <c r="E1663" s="75" t="s">
        <v>19</v>
      </c>
      <c r="F1663" s="75"/>
      <c r="G1663" s="67">
        <v>32471</v>
      </c>
      <c r="H1663" s="68">
        <f t="shared" si="193"/>
        <v>0</v>
      </c>
      <c r="I1663" s="69"/>
      <c r="J1663" s="68">
        <f t="shared" si="195"/>
        <v>0</v>
      </c>
      <c r="K1663" s="69"/>
      <c r="L1663" s="68">
        <f t="shared" si="196"/>
        <v>0</v>
      </c>
      <c r="M1663" s="69"/>
      <c r="N1663" s="68">
        <f t="shared" si="197"/>
        <v>0</v>
      </c>
      <c r="O1663" s="69"/>
      <c r="P1663" s="68">
        <f t="shared" si="198"/>
        <v>0</v>
      </c>
      <c r="Q1663" s="70"/>
      <c r="R1663" s="71">
        <v>0</v>
      </c>
      <c r="S1663" s="72"/>
      <c r="T1663" s="73">
        <f t="shared" si="192"/>
        <v>0</v>
      </c>
      <c r="U1663" s="73" t="e">
        <f t="shared" si="194"/>
        <v>#DIV/0!</v>
      </c>
    </row>
    <row r="1664" ht="16.5" hidden="1" customHeight="1">
      <c r="A1664" s="64" t="s">
        <v>40</v>
      </c>
      <c r="B1664" s="65" t="s">
        <v>1956</v>
      </c>
      <c r="C1664" s="65" t="s">
        <v>2000</v>
      </c>
      <c r="D1664" s="65" t="s">
        <v>1492</v>
      </c>
      <c r="E1664" s="75" t="s">
        <v>19</v>
      </c>
      <c r="F1664" s="75"/>
      <c r="G1664" s="67">
        <v>32472</v>
      </c>
      <c r="H1664" s="68">
        <f t="shared" si="193"/>
        <v>0</v>
      </c>
      <c r="I1664" s="69"/>
      <c r="J1664" s="68">
        <f t="shared" si="195"/>
        <v>0</v>
      </c>
      <c r="K1664" s="69"/>
      <c r="L1664" s="68">
        <f t="shared" si="196"/>
        <v>0</v>
      </c>
      <c r="M1664" s="69"/>
      <c r="N1664" s="68">
        <f t="shared" si="197"/>
        <v>0</v>
      </c>
      <c r="O1664" s="69"/>
      <c r="P1664" s="68">
        <f t="shared" si="198"/>
        <v>0</v>
      </c>
      <c r="Q1664" s="70"/>
      <c r="R1664" s="77">
        <v>0</v>
      </c>
      <c r="S1664" s="72"/>
      <c r="T1664" s="73">
        <f t="shared" si="192"/>
        <v>0</v>
      </c>
      <c r="U1664" s="73" t="e">
        <f t="shared" si="194"/>
        <v>#DIV/0!</v>
      </c>
    </row>
    <row r="1665" ht="16.5" hidden="1" customHeight="1">
      <c r="A1665" s="64" t="s">
        <v>40</v>
      </c>
      <c r="B1665" s="65" t="s">
        <v>1956</v>
      </c>
      <c r="C1665" s="65" t="s">
        <v>2001</v>
      </c>
      <c r="D1665" s="65" t="s">
        <v>1492</v>
      </c>
      <c r="E1665" s="75" t="s">
        <v>19</v>
      </c>
      <c r="F1665" s="75"/>
      <c r="G1665" s="67">
        <v>32473</v>
      </c>
      <c r="H1665" s="68">
        <f t="shared" si="193"/>
        <v>0</v>
      </c>
      <c r="I1665" s="69"/>
      <c r="J1665" s="68">
        <f t="shared" si="195"/>
        <v>0</v>
      </c>
      <c r="K1665" s="69"/>
      <c r="L1665" s="68">
        <f t="shared" si="196"/>
        <v>0</v>
      </c>
      <c r="M1665" s="69"/>
      <c r="N1665" s="68">
        <f t="shared" si="197"/>
        <v>0</v>
      </c>
      <c r="O1665" s="69"/>
      <c r="P1665" s="68">
        <f t="shared" si="198"/>
        <v>0</v>
      </c>
      <c r="Q1665" s="70"/>
      <c r="R1665" s="71">
        <v>0</v>
      </c>
      <c r="S1665" s="72"/>
      <c r="T1665" s="73">
        <f t="shared" si="192"/>
        <v>0</v>
      </c>
      <c r="U1665" s="73" t="e">
        <f t="shared" si="194"/>
        <v>#DIV/0!</v>
      </c>
    </row>
    <row r="1666" ht="20.399999999999999" hidden="1" customHeight="1">
      <c r="A1666" s="64" t="s">
        <v>65</v>
      </c>
      <c r="B1666" s="65" t="s">
        <v>1956</v>
      </c>
      <c r="C1666" s="65" t="s">
        <v>2002</v>
      </c>
      <c r="D1666" s="65" t="s">
        <v>1553</v>
      </c>
      <c r="E1666" s="75" t="s">
        <v>19</v>
      </c>
      <c r="F1666" s="75"/>
      <c r="G1666" s="67">
        <v>32474</v>
      </c>
      <c r="H1666" s="68">
        <f t="shared" si="193"/>
        <v>88.800000000000011</v>
      </c>
      <c r="I1666" s="69">
        <v>0.80000000000000004</v>
      </c>
      <c r="J1666" s="68">
        <f t="shared" si="195"/>
        <v>77.699999999999989</v>
      </c>
      <c r="K1666" s="69">
        <v>0.69999999999999996</v>
      </c>
      <c r="L1666" s="68">
        <f t="shared" si="196"/>
        <v>66.599999999999994</v>
      </c>
      <c r="M1666" s="69">
        <v>0.59999999999999998</v>
      </c>
      <c r="N1666" s="68">
        <f t="shared" si="197"/>
        <v>55.5</v>
      </c>
      <c r="O1666" s="69">
        <v>0.5</v>
      </c>
      <c r="P1666" s="68">
        <f t="shared" si="198"/>
        <v>0</v>
      </c>
      <c r="Q1666" s="70"/>
      <c r="R1666" s="71">
        <v>5</v>
      </c>
      <c r="S1666" s="72"/>
      <c r="T1666" s="73">
        <f t="shared" si="192"/>
        <v>0</v>
      </c>
      <c r="U1666" s="73" t="e">
        <f t="shared" si="194"/>
        <v>#DIV/0!</v>
      </c>
    </row>
    <row r="1667" ht="16.5" hidden="1" customHeight="1">
      <c r="A1667" s="64" t="s">
        <v>97</v>
      </c>
      <c r="B1667" s="65" t="s">
        <v>1956</v>
      </c>
      <c r="C1667" s="65" t="s">
        <v>2003</v>
      </c>
      <c r="D1667" s="65" t="s">
        <v>1477</v>
      </c>
      <c r="E1667" s="75" t="s">
        <v>19</v>
      </c>
      <c r="F1667" s="75"/>
      <c r="G1667" s="67">
        <v>32475</v>
      </c>
      <c r="H1667" s="68">
        <f t="shared" si="193"/>
        <v>108.78</v>
      </c>
      <c r="I1667" s="69">
        <v>0.97999999999999998</v>
      </c>
      <c r="J1667" s="68">
        <f t="shared" si="195"/>
        <v>98.790000000000006</v>
      </c>
      <c r="K1667" s="69">
        <v>0.89000000000000001</v>
      </c>
      <c r="L1667" s="68">
        <f t="shared" si="196"/>
        <v>87.689999999999998</v>
      </c>
      <c r="M1667" s="69">
        <v>0.79000000000000004</v>
      </c>
      <c r="N1667" s="68">
        <f t="shared" si="197"/>
        <v>77.699999999999989</v>
      </c>
      <c r="O1667" s="69">
        <v>0.69999999999999996</v>
      </c>
      <c r="P1667" s="68">
        <f t="shared" si="198"/>
        <v>0</v>
      </c>
      <c r="Q1667" s="70"/>
      <c r="R1667" s="71">
        <v>0</v>
      </c>
      <c r="S1667" s="72"/>
      <c r="T1667" s="73">
        <f t="shared" si="192"/>
        <v>0</v>
      </c>
      <c r="U1667" s="76" t="e">
        <f t="shared" si="194"/>
        <v>#DIV/0!</v>
      </c>
    </row>
    <row r="1668" ht="16.5" hidden="1" customHeight="1">
      <c r="A1668" s="64" t="s">
        <v>97</v>
      </c>
      <c r="B1668" s="65" t="s">
        <v>1956</v>
      </c>
      <c r="C1668" s="65" t="s">
        <v>2004</v>
      </c>
      <c r="D1668" s="65" t="s">
        <v>1477</v>
      </c>
      <c r="E1668" s="75" t="s">
        <v>19</v>
      </c>
      <c r="F1668" s="75"/>
      <c r="G1668" s="67">
        <v>32476</v>
      </c>
      <c r="H1668" s="68">
        <f t="shared" si="193"/>
        <v>104.33999999999999</v>
      </c>
      <c r="I1668" s="69">
        <v>0.93999999999999995</v>
      </c>
      <c r="J1668" s="68">
        <f t="shared" si="195"/>
        <v>91.019999999999996</v>
      </c>
      <c r="K1668" s="69">
        <v>0.81999999999999995</v>
      </c>
      <c r="L1668" s="68">
        <f t="shared" si="196"/>
        <v>77.699999999999989</v>
      </c>
      <c r="M1668" s="69">
        <v>0.69999999999999996</v>
      </c>
      <c r="N1668" s="68">
        <f t="shared" si="197"/>
        <v>65.489999999999995</v>
      </c>
      <c r="O1668" s="69">
        <v>0.58999999999999997</v>
      </c>
      <c r="P1668" s="68">
        <f t="shared" si="198"/>
        <v>0</v>
      </c>
      <c r="Q1668" s="70"/>
      <c r="R1668" s="71">
        <v>0</v>
      </c>
      <c r="S1668" s="72"/>
      <c r="T1668" s="73">
        <f t="shared" si="192"/>
        <v>0</v>
      </c>
      <c r="U1668" s="76" t="e">
        <f t="shared" si="194"/>
        <v>#DIV/0!</v>
      </c>
    </row>
    <row r="1669" ht="16.5" hidden="1" customHeight="1">
      <c r="A1669" s="64" t="s">
        <v>97</v>
      </c>
      <c r="B1669" s="65" t="s">
        <v>1956</v>
      </c>
      <c r="C1669" s="65" t="s">
        <v>2005</v>
      </c>
      <c r="D1669" s="65" t="s">
        <v>1477</v>
      </c>
      <c r="E1669" s="75" t="s">
        <v>19</v>
      </c>
      <c r="F1669" s="75"/>
      <c r="G1669" s="67">
        <v>32477</v>
      </c>
      <c r="H1669" s="68">
        <f t="shared" si="193"/>
        <v>102.12</v>
      </c>
      <c r="I1669" s="69">
        <v>0.92000000000000004</v>
      </c>
      <c r="J1669" s="68">
        <f t="shared" si="195"/>
        <v>88.800000000000011</v>
      </c>
      <c r="K1669" s="69">
        <v>0.80000000000000004</v>
      </c>
      <c r="L1669" s="68">
        <f t="shared" si="196"/>
        <v>76.589999999999989</v>
      </c>
      <c r="M1669" s="69">
        <v>0.68999999999999995</v>
      </c>
      <c r="N1669" s="68">
        <f t="shared" si="197"/>
        <v>63.269999999999996</v>
      </c>
      <c r="O1669" s="69">
        <v>0.56999999999999995</v>
      </c>
      <c r="P1669" s="68">
        <f t="shared" si="198"/>
        <v>0</v>
      </c>
      <c r="Q1669" s="70"/>
      <c r="R1669" s="77">
        <v>0</v>
      </c>
      <c r="S1669" s="72"/>
      <c r="T1669" s="73">
        <f t="shared" si="192"/>
        <v>0</v>
      </c>
      <c r="U1669" s="76" t="e">
        <f t="shared" si="194"/>
        <v>#DIV/0!</v>
      </c>
    </row>
    <row r="1670" ht="16.5" customHeight="1">
      <c r="A1670" s="78" t="s">
        <v>97</v>
      </c>
      <c r="B1670" s="65" t="s">
        <v>1956</v>
      </c>
      <c r="C1670" s="82" t="s">
        <v>2006</v>
      </c>
      <c r="D1670" s="81" t="s">
        <v>1484</v>
      </c>
      <c r="E1670" s="75" t="s">
        <v>19</v>
      </c>
      <c r="F1670" s="75"/>
      <c r="G1670" s="67">
        <v>32478</v>
      </c>
      <c r="H1670" s="68">
        <f t="shared" si="193"/>
        <v>108.78</v>
      </c>
      <c r="I1670" s="69">
        <v>0.97999999999999998</v>
      </c>
      <c r="J1670" s="68">
        <f t="shared" si="195"/>
        <v>98.790000000000006</v>
      </c>
      <c r="K1670" s="69">
        <v>0.89000000000000001</v>
      </c>
      <c r="L1670" s="68">
        <f t="shared" si="196"/>
        <v>87.689999999999998</v>
      </c>
      <c r="M1670" s="69">
        <v>0.79000000000000004</v>
      </c>
      <c r="N1670" s="68">
        <f t="shared" si="197"/>
        <v>77.699999999999989</v>
      </c>
      <c r="O1670" s="69">
        <v>0.69999999999999996</v>
      </c>
      <c r="P1670" s="68">
        <f t="shared" si="198"/>
        <v>0</v>
      </c>
      <c r="Q1670" s="70"/>
      <c r="R1670" s="71">
        <v>41</v>
      </c>
      <c r="S1670" s="72"/>
      <c r="T1670" s="73">
        <f t="shared" si="192"/>
        <v>0</v>
      </c>
      <c r="U1670" s="76" t="e">
        <f t="shared" si="194"/>
        <v>#DIV/0!</v>
      </c>
    </row>
    <row r="1671" ht="16.5" hidden="1" customHeight="1">
      <c r="A1671" s="78" t="s">
        <v>97</v>
      </c>
      <c r="B1671" s="65" t="s">
        <v>1956</v>
      </c>
      <c r="C1671" s="82" t="s">
        <v>2007</v>
      </c>
      <c r="D1671" s="82" t="s">
        <v>1484</v>
      </c>
      <c r="E1671" s="75" t="s">
        <v>19</v>
      </c>
      <c r="F1671" s="75"/>
      <c r="G1671" s="67">
        <v>32479</v>
      </c>
      <c r="H1671" s="68">
        <f t="shared" si="193"/>
        <v>102.12</v>
      </c>
      <c r="I1671" s="69">
        <v>0.92000000000000004</v>
      </c>
      <c r="J1671" s="68">
        <f t="shared" si="195"/>
        <v>88.800000000000011</v>
      </c>
      <c r="K1671" s="69">
        <v>0.80000000000000004</v>
      </c>
      <c r="L1671" s="68">
        <f t="shared" si="196"/>
        <v>76.589999999999989</v>
      </c>
      <c r="M1671" s="69">
        <v>0.68999999999999995</v>
      </c>
      <c r="N1671" s="68">
        <f t="shared" si="197"/>
        <v>63.269999999999996</v>
      </c>
      <c r="O1671" s="69">
        <v>0.56999999999999995</v>
      </c>
      <c r="P1671" s="68">
        <f t="shared" si="198"/>
        <v>0</v>
      </c>
      <c r="Q1671" s="70"/>
      <c r="R1671" s="71">
        <v>5</v>
      </c>
      <c r="S1671" s="72"/>
      <c r="T1671" s="73">
        <f t="shared" si="192"/>
        <v>0</v>
      </c>
      <c r="U1671" s="76" t="e">
        <f t="shared" si="194"/>
        <v>#DIV/0!</v>
      </c>
    </row>
    <row r="1672" ht="16.5" hidden="1" customHeight="1">
      <c r="A1672" s="64" t="s">
        <v>97</v>
      </c>
      <c r="B1672" s="65" t="s">
        <v>1956</v>
      </c>
      <c r="C1672" s="65" t="s">
        <v>2008</v>
      </c>
      <c r="D1672" s="65" t="s">
        <v>1484</v>
      </c>
      <c r="E1672" s="75" t="s">
        <v>19</v>
      </c>
      <c r="F1672" s="75"/>
      <c r="G1672" s="67">
        <v>32480</v>
      </c>
      <c r="H1672" s="68">
        <f t="shared" si="193"/>
        <v>102.12</v>
      </c>
      <c r="I1672" s="69">
        <v>0.92000000000000004</v>
      </c>
      <c r="J1672" s="68">
        <f t="shared" si="195"/>
        <v>88.800000000000011</v>
      </c>
      <c r="K1672" s="69">
        <v>0.80000000000000004</v>
      </c>
      <c r="L1672" s="68">
        <f t="shared" si="196"/>
        <v>76.589999999999989</v>
      </c>
      <c r="M1672" s="69">
        <v>0.68999999999999995</v>
      </c>
      <c r="N1672" s="68">
        <f t="shared" si="197"/>
        <v>63.269999999999996</v>
      </c>
      <c r="O1672" s="69">
        <v>0.56999999999999995</v>
      </c>
      <c r="P1672" s="68">
        <f t="shared" si="198"/>
        <v>0</v>
      </c>
      <c r="Q1672" s="70"/>
      <c r="R1672" s="77">
        <v>2</v>
      </c>
      <c r="S1672" s="72"/>
      <c r="T1672" s="73">
        <f t="shared" si="192"/>
        <v>0</v>
      </c>
      <c r="U1672" s="76" t="e">
        <f t="shared" si="194"/>
        <v>#DIV/0!</v>
      </c>
    </row>
    <row r="1673" ht="16.5" customHeight="1">
      <c r="A1673" s="64" t="s">
        <v>97</v>
      </c>
      <c r="B1673" s="65" t="s">
        <v>1956</v>
      </c>
      <c r="C1673" s="65" t="s">
        <v>2009</v>
      </c>
      <c r="D1673" s="65" t="s">
        <v>1500</v>
      </c>
      <c r="E1673" s="75" t="s">
        <v>19</v>
      </c>
      <c r="F1673" s="75"/>
      <c r="G1673" s="67">
        <v>32481</v>
      </c>
      <c r="H1673" s="68">
        <f t="shared" si="193"/>
        <v>102.12</v>
      </c>
      <c r="I1673" s="69">
        <v>0.92000000000000004</v>
      </c>
      <c r="J1673" s="68">
        <f t="shared" si="195"/>
        <v>88.800000000000011</v>
      </c>
      <c r="K1673" s="69">
        <v>0.80000000000000004</v>
      </c>
      <c r="L1673" s="68">
        <f t="shared" si="196"/>
        <v>76.589999999999989</v>
      </c>
      <c r="M1673" s="69">
        <v>0.68999999999999995</v>
      </c>
      <c r="N1673" s="68">
        <f t="shared" si="197"/>
        <v>63.269999999999996</v>
      </c>
      <c r="O1673" s="69">
        <v>0.56999999999999995</v>
      </c>
      <c r="P1673" s="68">
        <f t="shared" si="198"/>
        <v>0</v>
      </c>
      <c r="Q1673" s="70"/>
      <c r="R1673" s="71">
        <v>29</v>
      </c>
      <c r="S1673" s="72"/>
      <c r="T1673" s="73">
        <f t="shared" si="192"/>
        <v>0</v>
      </c>
      <c r="U1673" s="76" t="e">
        <f t="shared" si="194"/>
        <v>#DIV/0!</v>
      </c>
    </row>
    <row r="1674" ht="16.5" customHeight="1">
      <c r="A1674" s="78" t="s">
        <v>97</v>
      </c>
      <c r="B1674" s="65" t="s">
        <v>1956</v>
      </c>
      <c r="C1674" s="65" t="s">
        <v>2010</v>
      </c>
      <c r="D1674" s="65" t="s">
        <v>1551</v>
      </c>
      <c r="E1674" s="75" t="s">
        <v>19</v>
      </c>
      <c r="F1674" s="75"/>
      <c r="G1674" s="67">
        <v>32482</v>
      </c>
      <c r="H1674" s="68">
        <f t="shared" si="193"/>
        <v>102.12</v>
      </c>
      <c r="I1674" s="69">
        <v>0.92000000000000004</v>
      </c>
      <c r="J1674" s="68">
        <f t="shared" si="195"/>
        <v>88.800000000000011</v>
      </c>
      <c r="K1674" s="69">
        <v>0.80000000000000004</v>
      </c>
      <c r="L1674" s="68">
        <f t="shared" si="196"/>
        <v>76.589999999999989</v>
      </c>
      <c r="M1674" s="69">
        <v>0.68999999999999995</v>
      </c>
      <c r="N1674" s="68">
        <f t="shared" si="197"/>
        <v>63.269999999999996</v>
      </c>
      <c r="O1674" s="69">
        <v>0.56999999999999995</v>
      </c>
      <c r="P1674" s="68">
        <f t="shared" si="198"/>
        <v>0</v>
      </c>
      <c r="Q1674" s="70"/>
      <c r="R1674" s="77">
        <v>38</v>
      </c>
      <c r="S1674" s="72"/>
      <c r="T1674" s="73">
        <f t="shared" ref="T1674:T1737" si="199">IF(S1674&lt;24,S1674*H1674,IF(S1674&lt;48,S1674*J1674,IF(S1674&lt;84,S1674*L1674,IF(S1674&lt;50000,S1674*N1674))))</f>
        <v>0</v>
      </c>
      <c r="U1674" s="76" t="e">
        <f t="shared" si="194"/>
        <v>#DIV/0!</v>
      </c>
    </row>
    <row r="1675" ht="16.5" customHeight="1">
      <c r="A1675" s="78" t="s">
        <v>97</v>
      </c>
      <c r="B1675" s="65" t="s">
        <v>1956</v>
      </c>
      <c r="C1675" s="65" t="s">
        <v>2011</v>
      </c>
      <c r="D1675" s="65" t="s">
        <v>1551</v>
      </c>
      <c r="E1675" s="75" t="s">
        <v>19</v>
      </c>
      <c r="F1675" s="75"/>
      <c r="G1675" s="67">
        <v>32483</v>
      </c>
      <c r="H1675" s="68">
        <f t="shared" si="193"/>
        <v>108.78</v>
      </c>
      <c r="I1675" s="69">
        <v>0.97999999999999998</v>
      </c>
      <c r="J1675" s="68">
        <f t="shared" si="195"/>
        <v>98.790000000000006</v>
      </c>
      <c r="K1675" s="69">
        <v>0.89000000000000001</v>
      </c>
      <c r="L1675" s="68">
        <f t="shared" si="196"/>
        <v>87.689999999999998</v>
      </c>
      <c r="M1675" s="69">
        <v>0.79000000000000004</v>
      </c>
      <c r="N1675" s="68">
        <f t="shared" si="197"/>
        <v>77.699999999999989</v>
      </c>
      <c r="O1675" s="69">
        <v>0.69999999999999996</v>
      </c>
      <c r="P1675" s="68">
        <f t="shared" si="198"/>
        <v>0</v>
      </c>
      <c r="Q1675" s="70"/>
      <c r="R1675" s="71">
        <v>24</v>
      </c>
      <c r="S1675" s="72"/>
      <c r="T1675" s="73">
        <f t="shared" si="199"/>
        <v>0</v>
      </c>
      <c r="U1675" s="76" t="e">
        <f t="shared" si="194"/>
        <v>#DIV/0!</v>
      </c>
    </row>
    <row r="1676" ht="16.5" hidden="1" customHeight="1">
      <c r="A1676" s="78" t="s">
        <v>97</v>
      </c>
      <c r="B1676" s="65" t="s">
        <v>1956</v>
      </c>
      <c r="C1676" s="65" t="s">
        <v>2012</v>
      </c>
      <c r="D1676" s="65" t="s">
        <v>1551</v>
      </c>
      <c r="E1676" s="75" t="s">
        <v>19</v>
      </c>
      <c r="F1676" s="75"/>
      <c r="G1676" s="67">
        <v>32484</v>
      </c>
      <c r="H1676" s="68">
        <f t="shared" si="193"/>
        <v>102.12</v>
      </c>
      <c r="I1676" s="69">
        <v>0.92000000000000004</v>
      </c>
      <c r="J1676" s="68">
        <f t="shared" si="195"/>
        <v>88.800000000000011</v>
      </c>
      <c r="K1676" s="69">
        <v>0.80000000000000004</v>
      </c>
      <c r="L1676" s="68">
        <f t="shared" si="196"/>
        <v>76.589999999999989</v>
      </c>
      <c r="M1676" s="69">
        <v>0.68999999999999995</v>
      </c>
      <c r="N1676" s="68">
        <f t="shared" si="197"/>
        <v>63.269999999999996</v>
      </c>
      <c r="O1676" s="69">
        <v>0.56999999999999995</v>
      </c>
      <c r="P1676" s="68">
        <f t="shared" si="198"/>
        <v>0</v>
      </c>
      <c r="Q1676" s="70"/>
      <c r="R1676" s="71">
        <v>0</v>
      </c>
      <c r="S1676" s="72"/>
      <c r="T1676" s="73">
        <f t="shared" si="199"/>
        <v>0</v>
      </c>
      <c r="U1676" s="76" t="e">
        <f t="shared" si="194"/>
        <v>#DIV/0!</v>
      </c>
    </row>
    <row r="1677" ht="16.5" customHeight="1">
      <c r="A1677" s="64" t="s">
        <v>97</v>
      </c>
      <c r="B1677" s="65" t="s">
        <v>1956</v>
      </c>
      <c r="C1677" s="65" t="s">
        <v>2013</v>
      </c>
      <c r="D1677" s="65" t="s">
        <v>1551</v>
      </c>
      <c r="E1677" s="75" t="s">
        <v>19</v>
      </c>
      <c r="F1677" s="75"/>
      <c r="G1677" s="67">
        <v>32485</v>
      </c>
      <c r="H1677" s="68">
        <f t="shared" ref="H1677:H1740" si="200">I1677*O$2</f>
        <v>102.12</v>
      </c>
      <c r="I1677" s="69">
        <v>0.92000000000000004</v>
      </c>
      <c r="J1677" s="68">
        <f t="shared" si="195"/>
        <v>88.800000000000011</v>
      </c>
      <c r="K1677" s="69">
        <v>0.80000000000000004</v>
      </c>
      <c r="L1677" s="68">
        <f t="shared" si="196"/>
        <v>76.589999999999989</v>
      </c>
      <c r="M1677" s="69">
        <v>0.68999999999999995</v>
      </c>
      <c r="N1677" s="68">
        <f t="shared" si="197"/>
        <v>63.269999999999996</v>
      </c>
      <c r="O1677" s="69">
        <v>0.56999999999999995</v>
      </c>
      <c r="P1677" s="68">
        <f t="shared" si="198"/>
        <v>0</v>
      </c>
      <c r="Q1677" s="70"/>
      <c r="R1677" s="71">
        <v>29</v>
      </c>
      <c r="S1677" s="72"/>
      <c r="T1677" s="73">
        <f t="shared" si="199"/>
        <v>0</v>
      </c>
      <c r="U1677" s="76" t="e">
        <f t="shared" si="194"/>
        <v>#DIV/0!</v>
      </c>
    </row>
    <row r="1678" ht="16.5" customHeight="1">
      <c r="A1678" s="64" t="s">
        <v>97</v>
      </c>
      <c r="B1678" s="65" t="s">
        <v>1956</v>
      </c>
      <c r="C1678" s="65" t="s">
        <v>2014</v>
      </c>
      <c r="D1678" s="65" t="s">
        <v>1551</v>
      </c>
      <c r="E1678" s="75" t="s">
        <v>19</v>
      </c>
      <c r="F1678" s="75"/>
      <c r="G1678" s="67">
        <v>32486</v>
      </c>
      <c r="H1678" s="68">
        <f t="shared" si="200"/>
        <v>102.12</v>
      </c>
      <c r="I1678" s="69">
        <v>0.92000000000000004</v>
      </c>
      <c r="J1678" s="68">
        <f t="shared" si="195"/>
        <v>88.800000000000011</v>
      </c>
      <c r="K1678" s="69">
        <v>0.80000000000000004</v>
      </c>
      <c r="L1678" s="68">
        <f t="shared" si="196"/>
        <v>76.589999999999989</v>
      </c>
      <c r="M1678" s="69">
        <v>0.68999999999999995</v>
      </c>
      <c r="N1678" s="68">
        <f t="shared" si="197"/>
        <v>63.269999999999996</v>
      </c>
      <c r="O1678" s="69">
        <v>0.56999999999999995</v>
      </c>
      <c r="P1678" s="68">
        <f t="shared" si="198"/>
        <v>0</v>
      </c>
      <c r="Q1678" s="70"/>
      <c r="R1678" s="71">
        <v>18</v>
      </c>
      <c r="S1678" s="72"/>
      <c r="T1678" s="73">
        <f t="shared" si="199"/>
        <v>0</v>
      </c>
      <c r="U1678" s="76" t="e">
        <f t="shared" si="194"/>
        <v>#DIV/0!</v>
      </c>
    </row>
    <row r="1679" ht="16.5" hidden="1" customHeight="1">
      <c r="A1679" s="64" t="s">
        <v>40</v>
      </c>
      <c r="B1679" s="65" t="s">
        <v>1956</v>
      </c>
      <c r="C1679" s="65" t="s">
        <v>2015</v>
      </c>
      <c r="D1679" s="65" t="s">
        <v>1488</v>
      </c>
      <c r="E1679" s="75"/>
      <c r="F1679" s="75"/>
      <c r="G1679" s="67">
        <v>32487</v>
      </c>
      <c r="H1679" s="68">
        <f t="shared" si="200"/>
        <v>0</v>
      </c>
      <c r="I1679" s="69"/>
      <c r="J1679" s="68">
        <f t="shared" si="195"/>
        <v>0</v>
      </c>
      <c r="K1679" s="69"/>
      <c r="L1679" s="68">
        <f t="shared" si="196"/>
        <v>0</v>
      </c>
      <c r="M1679" s="69"/>
      <c r="N1679" s="68">
        <f t="shared" si="197"/>
        <v>0</v>
      </c>
      <c r="O1679" s="69"/>
      <c r="P1679" s="68">
        <f t="shared" si="198"/>
        <v>0</v>
      </c>
      <c r="Q1679" s="70"/>
      <c r="R1679" s="71">
        <v>0</v>
      </c>
      <c r="S1679" s="72"/>
      <c r="T1679" s="73">
        <f t="shared" si="199"/>
        <v>0</v>
      </c>
      <c r="U1679" s="73" t="e">
        <f t="shared" ref="U1679:U1742" si="201">T1679/S1679</f>
        <v>#DIV/0!</v>
      </c>
    </row>
    <row r="1680" ht="16.5" hidden="1" customHeight="1">
      <c r="A1680" s="78" t="s">
        <v>97</v>
      </c>
      <c r="B1680" s="81" t="s">
        <v>1956</v>
      </c>
      <c r="C1680" s="82" t="s">
        <v>2016</v>
      </c>
      <c r="D1680" s="82" t="s">
        <v>1477</v>
      </c>
      <c r="E1680" s="75"/>
      <c r="F1680" s="75"/>
      <c r="G1680" s="67">
        <v>32488</v>
      </c>
      <c r="H1680" s="68">
        <f t="shared" si="200"/>
        <v>0</v>
      </c>
      <c r="I1680" s="69"/>
      <c r="J1680" s="68">
        <f t="shared" si="195"/>
        <v>0</v>
      </c>
      <c r="K1680" s="69"/>
      <c r="L1680" s="68">
        <f t="shared" si="196"/>
        <v>0</v>
      </c>
      <c r="M1680" s="69"/>
      <c r="N1680" s="68">
        <f t="shared" si="197"/>
        <v>0</v>
      </c>
      <c r="O1680" s="69"/>
      <c r="P1680" s="68">
        <f t="shared" si="198"/>
        <v>0</v>
      </c>
      <c r="Q1680" s="70"/>
      <c r="R1680" s="77">
        <v>0</v>
      </c>
      <c r="S1680" s="72"/>
      <c r="T1680" s="73">
        <f t="shared" si="199"/>
        <v>0</v>
      </c>
      <c r="U1680" s="73" t="e">
        <f t="shared" si="201"/>
        <v>#DIV/0!</v>
      </c>
    </row>
    <row r="1681" ht="16.5" hidden="1" customHeight="1">
      <c r="A1681" s="78" t="s">
        <v>97</v>
      </c>
      <c r="B1681" s="81" t="s">
        <v>1956</v>
      </c>
      <c r="C1681" s="92" t="s">
        <v>2017</v>
      </c>
      <c r="D1681" s="92" t="s">
        <v>1477</v>
      </c>
      <c r="E1681" s="75"/>
      <c r="F1681" s="75"/>
      <c r="G1681" s="101">
        <v>32489</v>
      </c>
      <c r="H1681" s="68">
        <f t="shared" si="200"/>
        <v>0</v>
      </c>
      <c r="I1681" s="69"/>
      <c r="J1681" s="68">
        <f t="shared" si="195"/>
        <v>0</v>
      </c>
      <c r="K1681" s="69"/>
      <c r="L1681" s="68">
        <f t="shared" si="196"/>
        <v>0</v>
      </c>
      <c r="M1681" s="69"/>
      <c r="N1681" s="68">
        <f t="shared" si="197"/>
        <v>0</v>
      </c>
      <c r="O1681" s="69"/>
      <c r="P1681" s="68">
        <f t="shared" si="198"/>
        <v>0</v>
      </c>
      <c r="Q1681" s="70"/>
      <c r="R1681" s="71">
        <v>0</v>
      </c>
      <c r="S1681" s="72"/>
      <c r="T1681" s="73">
        <f t="shared" si="199"/>
        <v>0</v>
      </c>
      <c r="U1681" s="73" t="e">
        <f t="shared" si="201"/>
        <v>#DIV/0!</v>
      </c>
    </row>
    <row r="1682" ht="16.5" hidden="1" customHeight="1">
      <c r="A1682" s="78" t="s">
        <v>97</v>
      </c>
      <c r="B1682" s="81" t="s">
        <v>1956</v>
      </c>
      <c r="C1682" s="92" t="s">
        <v>2018</v>
      </c>
      <c r="D1682" s="92" t="s">
        <v>1500</v>
      </c>
      <c r="E1682" s="75"/>
      <c r="F1682" s="75"/>
      <c r="G1682" s="101">
        <v>32490</v>
      </c>
      <c r="H1682" s="68">
        <f t="shared" si="200"/>
        <v>0</v>
      </c>
      <c r="I1682" s="69"/>
      <c r="J1682" s="68">
        <f t="shared" ref="J1682:J1745" si="202">K1682*O$2</f>
        <v>0</v>
      </c>
      <c r="K1682" s="69"/>
      <c r="L1682" s="68">
        <f t="shared" ref="L1682:L1745" si="203">M1682*O$2</f>
        <v>0</v>
      </c>
      <c r="M1682" s="69"/>
      <c r="N1682" s="68">
        <f t="shared" ref="N1682:N1745" si="204">O1682*O$2</f>
        <v>0</v>
      </c>
      <c r="O1682" s="69"/>
      <c r="P1682" s="68">
        <f t="shared" ref="P1682:P1745" si="205">Q1682*O$2</f>
        <v>0</v>
      </c>
      <c r="Q1682" s="70"/>
      <c r="R1682" s="77">
        <v>0</v>
      </c>
      <c r="S1682" s="72"/>
      <c r="T1682" s="73">
        <f t="shared" si="199"/>
        <v>0</v>
      </c>
      <c r="U1682" s="73" t="e">
        <f t="shared" si="201"/>
        <v>#DIV/0!</v>
      </c>
    </row>
    <row r="1683" ht="16.5" hidden="1" customHeight="1">
      <c r="A1683" s="78" t="s">
        <v>97</v>
      </c>
      <c r="B1683" s="65" t="s">
        <v>1956</v>
      </c>
      <c r="C1683" s="92" t="s">
        <v>2019</v>
      </c>
      <c r="D1683" s="92" t="s">
        <v>1500</v>
      </c>
      <c r="E1683" s="75"/>
      <c r="F1683" s="75"/>
      <c r="G1683" s="101">
        <v>32491</v>
      </c>
      <c r="H1683" s="68">
        <f t="shared" si="200"/>
        <v>99.900000000000006</v>
      </c>
      <c r="I1683" s="69">
        <v>0.90000000000000002</v>
      </c>
      <c r="J1683" s="68">
        <f t="shared" si="202"/>
        <v>87.689999999999998</v>
      </c>
      <c r="K1683" s="69">
        <v>0.79000000000000004</v>
      </c>
      <c r="L1683" s="68">
        <f t="shared" si="203"/>
        <v>75.480000000000004</v>
      </c>
      <c r="M1683" s="69">
        <v>0.68000000000000005</v>
      </c>
      <c r="N1683" s="68">
        <f t="shared" si="204"/>
        <v>62.160000000000004</v>
      </c>
      <c r="O1683" s="69">
        <v>0.56000000000000005</v>
      </c>
      <c r="P1683" s="68">
        <f t="shared" si="205"/>
        <v>0</v>
      </c>
      <c r="Q1683" s="70"/>
      <c r="R1683" s="77">
        <v>0</v>
      </c>
      <c r="S1683" s="72"/>
      <c r="T1683" s="73">
        <f t="shared" si="199"/>
        <v>0</v>
      </c>
      <c r="U1683" s="76" t="e">
        <f t="shared" si="201"/>
        <v>#DIV/0!</v>
      </c>
    </row>
    <row r="1684" ht="16.5" hidden="1" customHeight="1">
      <c r="A1684" s="78" t="s">
        <v>36</v>
      </c>
      <c r="B1684" s="65" t="s">
        <v>2020</v>
      </c>
      <c r="C1684" s="92" t="s">
        <v>2021</v>
      </c>
      <c r="D1684" s="92" t="s">
        <v>2022</v>
      </c>
      <c r="E1684" s="75" t="s">
        <v>19</v>
      </c>
      <c r="F1684" s="75"/>
      <c r="G1684" s="101">
        <v>3301</v>
      </c>
      <c r="H1684" s="68">
        <f t="shared" si="200"/>
        <v>0</v>
      </c>
      <c r="I1684" s="69"/>
      <c r="J1684" s="68">
        <f t="shared" si="202"/>
        <v>0</v>
      </c>
      <c r="K1684" s="69"/>
      <c r="L1684" s="68">
        <f t="shared" si="203"/>
        <v>0</v>
      </c>
      <c r="M1684" s="69"/>
      <c r="N1684" s="68">
        <f t="shared" si="204"/>
        <v>0</v>
      </c>
      <c r="O1684" s="69"/>
      <c r="P1684" s="68">
        <f t="shared" si="205"/>
        <v>0</v>
      </c>
      <c r="Q1684" s="70"/>
      <c r="R1684" s="71">
        <v>0</v>
      </c>
      <c r="S1684" s="72"/>
      <c r="T1684" s="73">
        <f t="shared" si="199"/>
        <v>0</v>
      </c>
      <c r="U1684" s="73" t="e">
        <f t="shared" si="201"/>
        <v>#DIV/0!</v>
      </c>
    </row>
    <row r="1685" ht="16.5" hidden="1" customHeight="1">
      <c r="A1685" s="78" t="s">
        <v>53</v>
      </c>
      <c r="B1685" s="65" t="s">
        <v>2020</v>
      </c>
      <c r="C1685" s="92" t="s">
        <v>2023</v>
      </c>
      <c r="D1685" s="92" t="s">
        <v>2022</v>
      </c>
      <c r="E1685" s="75" t="s">
        <v>19</v>
      </c>
      <c r="F1685" s="75"/>
      <c r="G1685" s="101">
        <v>3302</v>
      </c>
      <c r="H1685" s="68">
        <f t="shared" si="200"/>
        <v>0</v>
      </c>
      <c r="I1685" s="69"/>
      <c r="J1685" s="68">
        <f t="shared" si="202"/>
        <v>0</v>
      </c>
      <c r="K1685" s="69"/>
      <c r="L1685" s="68">
        <f t="shared" si="203"/>
        <v>0</v>
      </c>
      <c r="M1685" s="69"/>
      <c r="N1685" s="68">
        <f t="shared" si="204"/>
        <v>0</v>
      </c>
      <c r="O1685" s="69"/>
      <c r="P1685" s="68">
        <f t="shared" si="205"/>
        <v>0</v>
      </c>
      <c r="Q1685" s="70"/>
      <c r="R1685" s="71">
        <v>0</v>
      </c>
      <c r="S1685" s="72"/>
      <c r="T1685" s="73">
        <f t="shared" si="199"/>
        <v>0</v>
      </c>
      <c r="U1685" s="73" t="e">
        <f t="shared" si="201"/>
        <v>#DIV/0!</v>
      </c>
    </row>
    <row r="1686" ht="16.5" hidden="1" customHeight="1">
      <c r="A1686" s="64" t="s">
        <v>40</v>
      </c>
      <c r="B1686" s="65" t="s">
        <v>2020</v>
      </c>
      <c r="C1686" s="65" t="s">
        <v>2024</v>
      </c>
      <c r="D1686" s="65" t="s">
        <v>2022</v>
      </c>
      <c r="E1686" s="80" t="s">
        <v>19</v>
      </c>
      <c r="F1686" s="80"/>
      <c r="G1686" s="67">
        <v>3303</v>
      </c>
      <c r="H1686" s="68">
        <f t="shared" si="200"/>
        <v>0</v>
      </c>
      <c r="I1686" s="69"/>
      <c r="J1686" s="68">
        <f t="shared" si="202"/>
        <v>0</v>
      </c>
      <c r="K1686" s="69"/>
      <c r="L1686" s="68">
        <f t="shared" si="203"/>
        <v>0</v>
      </c>
      <c r="M1686" s="69"/>
      <c r="N1686" s="68">
        <f t="shared" si="204"/>
        <v>0</v>
      </c>
      <c r="O1686" s="69"/>
      <c r="P1686" s="68">
        <f t="shared" si="205"/>
        <v>0</v>
      </c>
      <c r="Q1686" s="70"/>
      <c r="R1686" s="71">
        <v>0</v>
      </c>
      <c r="S1686" s="72"/>
      <c r="T1686" s="73">
        <f t="shared" si="199"/>
        <v>0</v>
      </c>
      <c r="U1686" s="73" t="e">
        <f t="shared" si="201"/>
        <v>#DIV/0!</v>
      </c>
    </row>
    <row r="1687" ht="16.5" hidden="1" customHeight="1">
      <c r="A1687" s="64" t="s">
        <v>40</v>
      </c>
      <c r="B1687" s="65" t="s">
        <v>2020</v>
      </c>
      <c r="C1687" s="65" t="s">
        <v>2025</v>
      </c>
      <c r="D1687" s="65" t="s">
        <v>2022</v>
      </c>
      <c r="E1687" s="80" t="s">
        <v>19</v>
      </c>
      <c r="F1687" s="80"/>
      <c r="G1687" s="67">
        <v>3304</v>
      </c>
      <c r="H1687" s="68">
        <f t="shared" si="200"/>
        <v>0</v>
      </c>
      <c r="I1687" s="69"/>
      <c r="J1687" s="68">
        <f t="shared" si="202"/>
        <v>0</v>
      </c>
      <c r="K1687" s="69"/>
      <c r="L1687" s="68">
        <f t="shared" si="203"/>
        <v>0</v>
      </c>
      <c r="M1687" s="69"/>
      <c r="N1687" s="68">
        <f t="shared" si="204"/>
        <v>0</v>
      </c>
      <c r="O1687" s="69"/>
      <c r="P1687" s="68">
        <f t="shared" si="205"/>
        <v>0</v>
      </c>
      <c r="Q1687" s="70"/>
      <c r="R1687" s="71">
        <v>0</v>
      </c>
      <c r="S1687" s="72"/>
      <c r="T1687" s="73">
        <f t="shared" si="199"/>
        <v>0</v>
      </c>
      <c r="U1687" s="73" t="e">
        <f t="shared" si="201"/>
        <v>#DIV/0!</v>
      </c>
    </row>
    <row r="1688" ht="16.5" hidden="1" customHeight="1">
      <c r="A1688" s="64" t="s">
        <v>40</v>
      </c>
      <c r="B1688" s="65" t="s">
        <v>2026</v>
      </c>
      <c r="C1688" s="65" t="s">
        <v>2027</v>
      </c>
      <c r="D1688" s="65" t="s">
        <v>2028</v>
      </c>
      <c r="E1688" s="75" t="s">
        <v>19</v>
      </c>
      <c r="F1688" s="75"/>
      <c r="G1688" s="67">
        <v>3401</v>
      </c>
      <c r="H1688" s="68">
        <f t="shared" si="200"/>
        <v>0</v>
      </c>
      <c r="I1688" s="69"/>
      <c r="J1688" s="68">
        <f t="shared" si="202"/>
        <v>0</v>
      </c>
      <c r="K1688" s="69"/>
      <c r="L1688" s="68">
        <f t="shared" si="203"/>
        <v>0</v>
      </c>
      <c r="M1688" s="69"/>
      <c r="N1688" s="68">
        <f t="shared" si="204"/>
        <v>0</v>
      </c>
      <c r="O1688" s="69"/>
      <c r="P1688" s="68">
        <f t="shared" si="205"/>
        <v>0</v>
      </c>
      <c r="Q1688" s="70"/>
      <c r="R1688" s="71">
        <v>0</v>
      </c>
      <c r="S1688" s="72"/>
      <c r="T1688" s="73">
        <f t="shared" si="199"/>
        <v>0</v>
      </c>
      <c r="U1688" s="73" t="e">
        <f t="shared" si="201"/>
        <v>#DIV/0!</v>
      </c>
    </row>
    <row r="1689" ht="16.5" hidden="1" customHeight="1">
      <c r="A1689" s="64" t="s">
        <v>44</v>
      </c>
      <c r="B1689" s="65" t="s">
        <v>2026</v>
      </c>
      <c r="C1689" s="65" t="s">
        <v>2029</v>
      </c>
      <c r="D1689" s="65" t="s">
        <v>2028</v>
      </c>
      <c r="E1689" s="75" t="s">
        <v>19</v>
      </c>
      <c r="F1689" s="75"/>
      <c r="G1689" s="67">
        <v>3402</v>
      </c>
      <c r="H1689" s="68">
        <f t="shared" si="200"/>
        <v>0</v>
      </c>
      <c r="I1689" s="69"/>
      <c r="J1689" s="68">
        <f t="shared" si="202"/>
        <v>0</v>
      </c>
      <c r="K1689" s="69"/>
      <c r="L1689" s="68">
        <f t="shared" si="203"/>
        <v>0</v>
      </c>
      <c r="M1689" s="69"/>
      <c r="N1689" s="68">
        <f t="shared" si="204"/>
        <v>0</v>
      </c>
      <c r="O1689" s="69"/>
      <c r="P1689" s="68">
        <f t="shared" si="205"/>
        <v>0</v>
      </c>
      <c r="Q1689" s="70"/>
      <c r="R1689" s="71">
        <v>0</v>
      </c>
      <c r="S1689" s="72"/>
      <c r="T1689" s="73">
        <f t="shared" si="199"/>
        <v>0</v>
      </c>
      <c r="U1689" s="73" t="e">
        <f t="shared" si="201"/>
        <v>#DIV/0!</v>
      </c>
    </row>
    <row r="1690" ht="16.5" hidden="1" customHeight="1">
      <c r="A1690" s="64" t="s">
        <v>40</v>
      </c>
      <c r="B1690" s="65" t="s">
        <v>2026</v>
      </c>
      <c r="C1690" s="65" t="s">
        <v>2030</v>
      </c>
      <c r="D1690" s="65"/>
      <c r="E1690" s="75" t="s">
        <v>19</v>
      </c>
      <c r="F1690" s="75"/>
      <c r="G1690" s="67">
        <v>3403</v>
      </c>
      <c r="H1690" s="68">
        <f t="shared" si="200"/>
        <v>0</v>
      </c>
      <c r="I1690" s="69"/>
      <c r="J1690" s="68">
        <f t="shared" si="202"/>
        <v>0</v>
      </c>
      <c r="K1690" s="69"/>
      <c r="L1690" s="68">
        <f t="shared" si="203"/>
        <v>0</v>
      </c>
      <c r="M1690" s="69"/>
      <c r="N1690" s="68">
        <f t="shared" si="204"/>
        <v>0</v>
      </c>
      <c r="O1690" s="69"/>
      <c r="P1690" s="68">
        <f t="shared" si="205"/>
        <v>0</v>
      </c>
      <c r="Q1690" s="70"/>
      <c r="R1690" s="71">
        <v>0</v>
      </c>
      <c r="S1690" s="72"/>
      <c r="T1690" s="73">
        <f t="shared" si="199"/>
        <v>0</v>
      </c>
      <c r="U1690" s="73" t="e">
        <f t="shared" si="201"/>
        <v>#DIV/0!</v>
      </c>
    </row>
    <row r="1691" ht="16.5" hidden="1" customHeight="1">
      <c r="A1691" s="64" t="s">
        <v>44</v>
      </c>
      <c r="B1691" s="65" t="s">
        <v>2026</v>
      </c>
      <c r="C1691" s="65" t="s">
        <v>2031</v>
      </c>
      <c r="D1691" s="65" t="s">
        <v>2032</v>
      </c>
      <c r="E1691" s="75" t="s">
        <v>19</v>
      </c>
      <c r="F1691" s="75"/>
      <c r="G1691" s="67">
        <v>3404</v>
      </c>
      <c r="H1691" s="68">
        <f t="shared" si="200"/>
        <v>116.55000000000001</v>
      </c>
      <c r="I1691" s="69">
        <v>1.05</v>
      </c>
      <c r="J1691" s="68">
        <f t="shared" si="202"/>
        <v>102.12</v>
      </c>
      <c r="K1691" s="69">
        <v>0.92000000000000004</v>
      </c>
      <c r="L1691" s="68">
        <f t="shared" si="203"/>
        <v>87.689999999999998</v>
      </c>
      <c r="M1691" s="69">
        <v>0.79000000000000004</v>
      </c>
      <c r="N1691" s="68">
        <f t="shared" si="204"/>
        <v>72.150000000000006</v>
      </c>
      <c r="O1691" s="69">
        <v>0.65000000000000002</v>
      </c>
      <c r="P1691" s="68">
        <f t="shared" si="205"/>
        <v>0</v>
      </c>
      <c r="Q1691" s="70"/>
      <c r="R1691" s="77">
        <v>0</v>
      </c>
      <c r="S1691" s="72"/>
      <c r="T1691" s="73">
        <f t="shared" si="199"/>
        <v>0</v>
      </c>
      <c r="U1691" s="73" t="e">
        <f t="shared" si="201"/>
        <v>#DIV/0!</v>
      </c>
    </row>
    <row r="1692" ht="16.5" hidden="1" customHeight="1">
      <c r="A1692" s="64" t="s">
        <v>44</v>
      </c>
      <c r="B1692" s="65" t="s">
        <v>2026</v>
      </c>
      <c r="C1692" s="65" t="s">
        <v>2033</v>
      </c>
      <c r="D1692" s="65" t="s">
        <v>2032</v>
      </c>
      <c r="E1692" s="75" t="s">
        <v>19</v>
      </c>
      <c r="F1692" s="75"/>
      <c r="G1692" s="67">
        <v>3405</v>
      </c>
      <c r="H1692" s="68">
        <f t="shared" si="200"/>
        <v>0</v>
      </c>
      <c r="I1692" s="69"/>
      <c r="J1692" s="68">
        <f t="shared" si="202"/>
        <v>0</v>
      </c>
      <c r="K1692" s="69"/>
      <c r="L1692" s="68">
        <f t="shared" si="203"/>
        <v>0</v>
      </c>
      <c r="M1692" s="69"/>
      <c r="N1692" s="68">
        <f t="shared" si="204"/>
        <v>0</v>
      </c>
      <c r="O1692" s="69"/>
      <c r="P1692" s="68">
        <f t="shared" si="205"/>
        <v>0</v>
      </c>
      <c r="Q1692" s="70"/>
      <c r="R1692" s="71">
        <v>0</v>
      </c>
      <c r="S1692" s="72"/>
      <c r="T1692" s="73">
        <f t="shared" si="199"/>
        <v>0</v>
      </c>
      <c r="U1692" s="73" t="e">
        <f t="shared" si="201"/>
        <v>#DIV/0!</v>
      </c>
    </row>
    <row r="1693" ht="16.5" hidden="1" customHeight="1">
      <c r="A1693" s="64" t="s">
        <v>65</v>
      </c>
      <c r="B1693" s="65" t="s">
        <v>2026</v>
      </c>
      <c r="C1693" s="65" t="s">
        <v>2034</v>
      </c>
      <c r="D1693" s="65" t="s">
        <v>2035</v>
      </c>
      <c r="E1693" s="75" t="s">
        <v>19</v>
      </c>
      <c r="F1693" s="75"/>
      <c r="G1693" s="67">
        <v>3406</v>
      </c>
      <c r="H1693" s="68">
        <f t="shared" si="200"/>
        <v>0</v>
      </c>
      <c r="I1693" s="69"/>
      <c r="J1693" s="68">
        <f t="shared" si="202"/>
        <v>0</v>
      </c>
      <c r="K1693" s="69"/>
      <c r="L1693" s="68">
        <f t="shared" si="203"/>
        <v>0</v>
      </c>
      <c r="M1693" s="69"/>
      <c r="N1693" s="68">
        <f t="shared" si="204"/>
        <v>0</v>
      </c>
      <c r="O1693" s="69"/>
      <c r="P1693" s="68">
        <f t="shared" si="205"/>
        <v>0</v>
      </c>
      <c r="Q1693" s="70"/>
      <c r="R1693" s="77">
        <v>0</v>
      </c>
      <c r="S1693" s="72"/>
      <c r="T1693" s="73">
        <f t="shared" si="199"/>
        <v>0</v>
      </c>
      <c r="U1693" s="73" t="e">
        <f t="shared" si="201"/>
        <v>#DIV/0!</v>
      </c>
    </row>
    <row r="1694" ht="16.5" hidden="1" customHeight="1">
      <c r="A1694" s="64" t="s">
        <v>65</v>
      </c>
      <c r="B1694" s="65" t="s">
        <v>2026</v>
      </c>
      <c r="C1694" s="65" t="s">
        <v>2036</v>
      </c>
      <c r="D1694" s="65" t="s">
        <v>2035</v>
      </c>
      <c r="E1694" s="75" t="s">
        <v>19</v>
      </c>
      <c r="F1694" s="75"/>
      <c r="G1694" s="67">
        <v>3407</v>
      </c>
      <c r="H1694" s="68">
        <f t="shared" si="200"/>
        <v>0</v>
      </c>
      <c r="I1694" s="69"/>
      <c r="J1694" s="68">
        <f t="shared" si="202"/>
        <v>0</v>
      </c>
      <c r="K1694" s="69"/>
      <c r="L1694" s="68">
        <f t="shared" si="203"/>
        <v>0</v>
      </c>
      <c r="M1694" s="69"/>
      <c r="N1694" s="68">
        <f t="shared" si="204"/>
        <v>0</v>
      </c>
      <c r="O1694" s="69"/>
      <c r="P1694" s="68">
        <f t="shared" si="205"/>
        <v>0</v>
      </c>
      <c r="Q1694" s="70"/>
      <c r="R1694" s="77">
        <v>0</v>
      </c>
      <c r="S1694" s="72"/>
      <c r="T1694" s="73">
        <f t="shared" si="199"/>
        <v>0</v>
      </c>
      <c r="U1694" s="73" t="e">
        <f t="shared" si="201"/>
        <v>#DIV/0!</v>
      </c>
    </row>
    <row r="1695" ht="16.5" hidden="1" customHeight="1">
      <c r="A1695" s="64" t="s">
        <v>65</v>
      </c>
      <c r="B1695" s="65" t="s">
        <v>2026</v>
      </c>
      <c r="C1695" s="65" t="s">
        <v>2037</v>
      </c>
      <c r="D1695" s="65" t="s">
        <v>2035</v>
      </c>
      <c r="E1695" s="75" t="s">
        <v>19</v>
      </c>
      <c r="F1695" s="75"/>
      <c r="G1695" s="67">
        <v>3408</v>
      </c>
      <c r="H1695" s="68">
        <f t="shared" si="200"/>
        <v>0</v>
      </c>
      <c r="I1695" s="69"/>
      <c r="J1695" s="68">
        <f t="shared" si="202"/>
        <v>0</v>
      </c>
      <c r="K1695" s="69"/>
      <c r="L1695" s="68">
        <f t="shared" si="203"/>
        <v>0</v>
      </c>
      <c r="M1695" s="69"/>
      <c r="N1695" s="68">
        <f t="shared" si="204"/>
        <v>0</v>
      </c>
      <c r="O1695" s="69"/>
      <c r="P1695" s="68">
        <f t="shared" si="205"/>
        <v>0</v>
      </c>
      <c r="Q1695" s="70"/>
      <c r="R1695" s="71">
        <v>0</v>
      </c>
      <c r="S1695" s="72"/>
      <c r="T1695" s="73">
        <f t="shared" si="199"/>
        <v>0</v>
      </c>
      <c r="U1695" s="73" t="e">
        <f t="shared" si="201"/>
        <v>#DIV/0!</v>
      </c>
    </row>
    <row r="1696" ht="16.5" hidden="1" customHeight="1">
      <c r="A1696" s="64" t="s">
        <v>44</v>
      </c>
      <c r="B1696" s="65" t="s">
        <v>2026</v>
      </c>
      <c r="C1696" s="65" t="s">
        <v>2038</v>
      </c>
      <c r="D1696" s="65" t="s">
        <v>2032</v>
      </c>
      <c r="E1696" s="80" t="s">
        <v>19</v>
      </c>
      <c r="F1696" s="80"/>
      <c r="G1696" s="67">
        <v>3409</v>
      </c>
      <c r="H1696" s="68">
        <f t="shared" si="200"/>
        <v>0</v>
      </c>
      <c r="I1696" s="69"/>
      <c r="J1696" s="68">
        <f t="shared" si="202"/>
        <v>0</v>
      </c>
      <c r="K1696" s="69"/>
      <c r="L1696" s="68">
        <f t="shared" si="203"/>
        <v>0</v>
      </c>
      <c r="M1696" s="69"/>
      <c r="N1696" s="68">
        <f t="shared" si="204"/>
        <v>0</v>
      </c>
      <c r="O1696" s="69"/>
      <c r="P1696" s="68">
        <f t="shared" si="205"/>
        <v>0</v>
      </c>
      <c r="Q1696" s="70"/>
      <c r="R1696" s="71">
        <v>0</v>
      </c>
      <c r="S1696" s="72"/>
      <c r="T1696" s="73">
        <f t="shared" si="199"/>
        <v>0</v>
      </c>
      <c r="U1696" s="73" t="e">
        <f t="shared" si="201"/>
        <v>#DIV/0!</v>
      </c>
    </row>
    <row r="1697" ht="16.5" hidden="1" customHeight="1">
      <c r="A1697" s="64" t="s">
        <v>44</v>
      </c>
      <c r="B1697" s="65" t="s">
        <v>2026</v>
      </c>
      <c r="C1697" s="65" t="s">
        <v>2039</v>
      </c>
      <c r="D1697" s="65" t="s">
        <v>2032</v>
      </c>
      <c r="E1697" s="75" t="s">
        <v>19</v>
      </c>
      <c r="F1697" s="75"/>
      <c r="G1697" s="67">
        <v>3410</v>
      </c>
      <c r="H1697" s="68">
        <f t="shared" si="200"/>
        <v>0</v>
      </c>
      <c r="I1697" s="69"/>
      <c r="J1697" s="68">
        <f t="shared" si="202"/>
        <v>0</v>
      </c>
      <c r="K1697" s="69"/>
      <c r="L1697" s="68">
        <f t="shared" si="203"/>
        <v>0</v>
      </c>
      <c r="M1697" s="69"/>
      <c r="N1697" s="68">
        <f t="shared" si="204"/>
        <v>0</v>
      </c>
      <c r="O1697" s="69"/>
      <c r="P1697" s="68">
        <f t="shared" si="205"/>
        <v>0</v>
      </c>
      <c r="Q1697" s="70"/>
      <c r="R1697" s="71">
        <v>0</v>
      </c>
      <c r="S1697" s="72"/>
      <c r="T1697" s="73">
        <f t="shared" si="199"/>
        <v>0</v>
      </c>
      <c r="U1697" s="73" t="e">
        <f t="shared" si="201"/>
        <v>#DIV/0!</v>
      </c>
    </row>
    <row r="1698" ht="16.5" hidden="1" customHeight="1">
      <c r="A1698" s="64" t="s">
        <v>44</v>
      </c>
      <c r="B1698" s="65" t="s">
        <v>2026</v>
      </c>
      <c r="C1698" s="65" t="s">
        <v>2040</v>
      </c>
      <c r="D1698" s="65" t="s">
        <v>2032</v>
      </c>
      <c r="E1698" s="75" t="s">
        <v>19</v>
      </c>
      <c r="F1698" s="75"/>
      <c r="G1698" s="67">
        <v>3411</v>
      </c>
      <c r="H1698" s="68">
        <f t="shared" si="200"/>
        <v>116.55000000000001</v>
      </c>
      <c r="I1698" s="69">
        <v>1.05</v>
      </c>
      <c r="J1698" s="68">
        <f t="shared" si="202"/>
        <v>102.12</v>
      </c>
      <c r="K1698" s="69">
        <v>0.92000000000000004</v>
      </c>
      <c r="L1698" s="68">
        <f t="shared" si="203"/>
        <v>87.689999999999998</v>
      </c>
      <c r="M1698" s="69">
        <v>0.79000000000000004</v>
      </c>
      <c r="N1698" s="68">
        <f t="shared" si="204"/>
        <v>72.150000000000006</v>
      </c>
      <c r="O1698" s="69">
        <v>0.65000000000000002</v>
      </c>
      <c r="P1698" s="68">
        <f t="shared" si="205"/>
        <v>0</v>
      </c>
      <c r="Q1698" s="70"/>
      <c r="R1698" s="77">
        <v>0</v>
      </c>
      <c r="S1698" s="72"/>
      <c r="T1698" s="73">
        <f t="shared" si="199"/>
        <v>0</v>
      </c>
      <c r="U1698" s="73" t="e">
        <f t="shared" si="201"/>
        <v>#DIV/0!</v>
      </c>
    </row>
    <row r="1699" ht="16.5" hidden="1" customHeight="1">
      <c r="A1699" s="64" t="s">
        <v>46</v>
      </c>
      <c r="B1699" s="65" t="s">
        <v>2026</v>
      </c>
      <c r="C1699" s="65" t="s">
        <v>2041</v>
      </c>
      <c r="D1699" s="65" t="s">
        <v>2042</v>
      </c>
      <c r="E1699" s="75" t="s">
        <v>19</v>
      </c>
      <c r="F1699" s="75"/>
      <c r="G1699" s="67">
        <v>3412</v>
      </c>
      <c r="H1699" s="68">
        <f t="shared" si="200"/>
        <v>0</v>
      </c>
      <c r="I1699" s="69"/>
      <c r="J1699" s="68">
        <f t="shared" si="202"/>
        <v>0</v>
      </c>
      <c r="K1699" s="69"/>
      <c r="L1699" s="68">
        <f t="shared" si="203"/>
        <v>0</v>
      </c>
      <c r="M1699" s="69"/>
      <c r="N1699" s="68">
        <f t="shared" si="204"/>
        <v>0</v>
      </c>
      <c r="O1699" s="69"/>
      <c r="P1699" s="68">
        <f t="shared" si="205"/>
        <v>0</v>
      </c>
      <c r="Q1699" s="70"/>
      <c r="R1699" s="71">
        <v>0</v>
      </c>
      <c r="S1699" s="72"/>
      <c r="T1699" s="73">
        <f t="shared" si="199"/>
        <v>0</v>
      </c>
      <c r="U1699" s="73" t="e">
        <f t="shared" si="201"/>
        <v>#DIV/0!</v>
      </c>
    </row>
    <row r="1700" ht="16.5" hidden="1" customHeight="1">
      <c r="A1700" s="64" t="s">
        <v>46</v>
      </c>
      <c r="B1700" s="65" t="s">
        <v>2026</v>
      </c>
      <c r="C1700" s="65" t="s">
        <v>2043</v>
      </c>
      <c r="D1700" s="65" t="s">
        <v>2042</v>
      </c>
      <c r="E1700" s="75" t="s">
        <v>19</v>
      </c>
      <c r="F1700" s="75"/>
      <c r="G1700" s="67">
        <v>3413</v>
      </c>
      <c r="H1700" s="68">
        <f t="shared" si="200"/>
        <v>0</v>
      </c>
      <c r="I1700" s="69"/>
      <c r="J1700" s="68">
        <f t="shared" si="202"/>
        <v>0</v>
      </c>
      <c r="K1700" s="69"/>
      <c r="L1700" s="68">
        <f t="shared" si="203"/>
        <v>0</v>
      </c>
      <c r="M1700" s="69"/>
      <c r="N1700" s="68">
        <f t="shared" si="204"/>
        <v>0</v>
      </c>
      <c r="O1700" s="69"/>
      <c r="P1700" s="68">
        <f t="shared" si="205"/>
        <v>0</v>
      </c>
      <c r="Q1700" s="70"/>
      <c r="R1700" s="71">
        <v>0</v>
      </c>
      <c r="S1700" s="72"/>
      <c r="T1700" s="73">
        <f t="shared" si="199"/>
        <v>0</v>
      </c>
      <c r="U1700" s="73" t="e">
        <f t="shared" si="201"/>
        <v>#DIV/0!</v>
      </c>
    </row>
    <row r="1701" ht="16.5" hidden="1" customHeight="1">
      <c r="A1701" s="64" t="s">
        <v>46</v>
      </c>
      <c r="B1701" s="65" t="s">
        <v>2026</v>
      </c>
      <c r="C1701" s="65" t="s">
        <v>2044</v>
      </c>
      <c r="D1701" s="65" t="s">
        <v>2045</v>
      </c>
      <c r="E1701" s="75" t="s">
        <v>19</v>
      </c>
      <c r="F1701" s="75"/>
      <c r="G1701" s="67">
        <v>3414</v>
      </c>
      <c r="H1701" s="68">
        <f t="shared" si="200"/>
        <v>0</v>
      </c>
      <c r="I1701" s="69"/>
      <c r="J1701" s="68">
        <f t="shared" si="202"/>
        <v>0</v>
      </c>
      <c r="K1701" s="69"/>
      <c r="L1701" s="68">
        <f t="shared" si="203"/>
        <v>0</v>
      </c>
      <c r="M1701" s="69"/>
      <c r="N1701" s="68">
        <f t="shared" si="204"/>
        <v>0</v>
      </c>
      <c r="O1701" s="69"/>
      <c r="P1701" s="68">
        <f t="shared" si="205"/>
        <v>0</v>
      </c>
      <c r="Q1701" s="70"/>
      <c r="R1701" s="71">
        <v>0</v>
      </c>
      <c r="S1701" s="72"/>
      <c r="T1701" s="73">
        <f t="shared" si="199"/>
        <v>0</v>
      </c>
      <c r="U1701" s="73" t="e">
        <f t="shared" si="201"/>
        <v>#DIV/0!</v>
      </c>
    </row>
    <row r="1702" ht="16.5" hidden="1" customHeight="1">
      <c r="A1702" s="64" t="s">
        <v>46</v>
      </c>
      <c r="B1702" s="65" t="s">
        <v>2026</v>
      </c>
      <c r="C1702" s="65" t="s">
        <v>2046</v>
      </c>
      <c r="D1702" s="65" t="s">
        <v>2047</v>
      </c>
      <c r="E1702" s="75" t="s">
        <v>19</v>
      </c>
      <c r="F1702" s="75"/>
      <c r="G1702" s="67">
        <v>3415</v>
      </c>
      <c r="H1702" s="68">
        <f t="shared" si="200"/>
        <v>0</v>
      </c>
      <c r="I1702" s="69"/>
      <c r="J1702" s="68">
        <f t="shared" si="202"/>
        <v>0</v>
      </c>
      <c r="K1702" s="69"/>
      <c r="L1702" s="68">
        <f t="shared" si="203"/>
        <v>0</v>
      </c>
      <c r="M1702" s="69"/>
      <c r="N1702" s="68">
        <f t="shared" si="204"/>
        <v>0</v>
      </c>
      <c r="O1702" s="69"/>
      <c r="P1702" s="68">
        <f t="shared" si="205"/>
        <v>0</v>
      </c>
      <c r="Q1702" s="70"/>
      <c r="R1702" s="71">
        <v>0</v>
      </c>
      <c r="S1702" s="72"/>
      <c r="T1702" s="73">
        <f t="shared" si="199"/>
        <v>0</v>
      </c>
      <c r="U1702" s="73" t="e">
        <f t="shared" si="201"/>
        <v>#DIV/0!</v>
      </c>
    </row>
    <row r="1703" ht="16.5" hidden="1" customHeight="1">
      <c r="A1703" s="64" t="s">
        <v>46</v>
      </c>
      <c r="B1703" s="65" t="s">
        <v>2026</v>
      </c>
      <c r="C1703" s="65" t="s">
        <v>2048</v>
      </c>
      <c r="D1703" s="65" t="s">
        <v>2047</v>
      </c>
      <c r="E1703" s="75" t="s">
        <v>19</v>
      </c>
      <c r="F1703" s="75"/>
      <c r="G1703" s="67">
        <v>3416</v>
      </c>
      <c r="H1703" s="68">
        <f t="shared" si="200"/>
        <v>0</v>
      </c>
      <c r="I1703" s="69"/>
      <c r="J1703" s="68">
        <f t="shared" si="202"/>
        <v>0</v>
      </c>
      <c r="K1703" s="69"/>
      <c r="L1703" s="68">
        <f t="shared" si="203"/>
        <v>0</v>
      </c>
      <c r="M1703" s="69"/>
      <c r="N1703" s="68">
        <f t="shared" si="204"/>
        <v>0</v>
      </c>
      <c r="O1703" s="69"/>
      <c r="P1703" s="68">
        <f t="shared" si="205"/>
        <v>0</v>
      </c>
      <c r="Q1703" s="70"/>
      <c r="R1703" s="71">
        <v>0</v>
      </c>
      <c r="S1703" s="72"/>
      <c r="T1703" s="73">
        <f t="shared" si="199"/>
        <v>0</v>
      </c>
      <c r="U1703" s="73" t="e">
        <f t="shared" si="201"/>
        <v>#DIV/0!</v>
      </c>
    </row>
    <row r="1704" ht="16.5" hidden="1" customHeight="1">
      <c r="A1704" s="64" t="s">
        <v>46</v>
      </c>
      <c r="B1704" s="65" t="s">
        <v>2026</v>
      </c>
      <c r="C1704" s="65" t="s">
        <v>2049</v>
      </c>
      <c r="D1704" s="65" t="s">
        <v>2042</v>
      </c>
      <c r="E1704" s="75" t="s">
        <v>19</v>
      </c>
      <c r="F1704" s="75"/>
      <c r="G1704" s="67">
        <v>3417</v>
      </c>
      <c r="H1704" s="68">
        <f t="shared" si="200"/>
        <v>0</v>
      </c>
      <c r="I1704" s="69"/>
      <c r="J1704" s="68">
        <f t="shared" si="202"/>
        <v>0</v>
      </c>
      <c r="K1704" s="69"/>
      <c r="L1704" s="68">
        <f t="shared" si="203"/>
        <v>0</v>
      </c>
      <c r="M1704" s="69"/>
      <c r="N1704" s="68">
        <f t="shared" si="204"/>
        <v>0</v>
      </c>
      <c r="O1704" s="69"/>
      <c r="P1704" s="68">
        <f t="shared" si="205"/>
        <v>0</v>
      </c>
      <c r="Q1704" s="70"/>
      <c r="R1704" s="71">
        <v>0</v>
      </c>
      <c r="S1704" s="72"/>
      <c r="T1704" s="73">
        <f t="shared" si="199"/>
        <v>0</v>
      </c>
      <c r="U1704" s="73" t="e">
        <f t="shared" si="201"/>
        <v>#DIV/0!</v>
      </c>
    </row>
    <row r="1705" ht="16.5" hidden="1" customHeight="1">
      <c r="A1705" s="64" t="s">
        <v>46</v>
      </c>
      <c r="B1705" s="65" t="s">
        <v>2026</v>
      </c>
      <c r="C1705" s="65" t="s">
        <v>2050</v>
      </c>
      <c r="D1705" s="65" t="s">
        <v>2042</v>
      </c>
      <c r="E1705" s="75" t="s">
        <v>19</v>
      </c>
      <c r="F1705" s="75"/>
      <c r="G1705" s="67">
        <v>3418</v>
      </c>
      <c r="H1705" s="68">
        <f t="shared" si="200"/>
        <v>0</v>
      </c>
      <c r="I1705" s="69"/>
      <c r="J1705" s="68">
        <f t="shared" si="202"/>
        <v>0</v>
      </c>
      <c r="K1705" s="69"/>
      <c r="L1705" s="68">
        <f t="shared" si="203"/>
        <v>0</v>
      </c>
      <c r="M1705" s="69"/>
      <c r="N1705" s="68">
        <f t="shared" si="204"/>
        <v>0</v>
      </c>
      <c r="O1705" s="69"/>
      <c r="P1705" s="68">
        <f t="shared" si="205"/>
        <v>0</v>
      </c>
      <c r="Q1705" s="70"/>
      <c r="R1705" s="77">
        <v>0</v>
      </c>
      <c r="S1705" s="72"/>
      <c r="T1705" s="73">
        <f t="shared" si="199"/>
        <v>0</v>
      </c>
      <c r="U1705" s="73" t="e">
        <f t="shared" si="201"/>
        <v>#DIV/0!</v>
      </c>
    </row>
    <row r="1706" ht="16.5" hidden="1" customHeight="1">
      <c r="A1706" s="64" t="s">
        <v>46</v>
      </c>
      <c r="B1706" s="65" t="s">
        <v>2026</v>
      </c>
      <c r="C1706" s="65" t="s">
        <v>2051</v>
      </c>
      <c r="D1706" s="65" t="s">
        <v>2042</v>
      </c>
      <c r="E1706" s="75" t="s">
        <v>19</v>
      </c>
      <c r="F1706" s="75"/>
      <c r="G1706" s="67">
        <v>3419</v>
      </c>
      <c r="H1706" s="68">
        <f t="shared" si="200"/>
        <v>0</v>
      </c>
      <c r="I1706" s="69"/>
      <c r="J1706" s="68">
        <f t="shared" si="202"/>
        <v>0</v>
      </c>
      <c r="K1706" s="69"/>
      <c r="L1706" s="68">
        <f t="shared" si="203"/>
        <v>0</v>
      </c>
      <c r="M1706" s="69"/>
      <c r="N1706" s="68">
        <f t="shared" si="204"/>
        <v>0</v>
      </c>
      <c r="O1706" s="69"/>
      <c r="P1706" s="68">
        <f t="shared" si="205"/>
        <v>0</v>
      </c>
      <c r="Q1706" s="70"/>
      <c r="R1706" s="71">
        <v>0</v>
      </c>
      <c r="S1706" s="72"/>
      <c r="T1706" s="73">
        <f t="shared" si="199"/>
        <v>0</v>
      </c>
      <c r="U1706" s="73" t="e">
        <f t="shared" si="201"/>
        <v>#DIV/0!</v>
      </c>
    </row>
    <row r="1707" ht="16.5" hidden="1" customHeight="1">
      <c r="A1707" s="64" t="s">
        <v>46</v>
      </c>
      <c r="B1707" s="65" t="s">
        <v>2026</v>
      </c>
      <c r="C1707" s="65" t="s">
        <v>2052</v>
      </c>
      <c r="D1707" s="65" t="s">
        <v>2053</v>
      </c>
      <c r="E1707" s="75" t="s">
        <v>19</v>
      </c>
      <c r="F1707" s="75"/>
      <c r="G1707" s="67">
        <v>3420</v>
      </c>
      <c r="H1707" s="68">
        <f t="shared" si="200"/>
        <v>0</v>
      </c>
      <c r="I1707" s="69"/>
      <c r="J1707" s="68">
        <f t="shared" si="202"/>
        <v>0</v>
      </c>
      <c r="K1707" s="69"/>
      <c r="L1707" s="68">
        <f t="shared" si="203"/>
        <v>0</v>
      </c>
      <c r="M1707" s="69"/>
      <c r="N1707" s="68">
        <f t="shared" si="204"/>
        <v>0</v>
      </c>
      <c r="O1707" s="69"/>
      <c r="P1707" s="68">
        <f t="shared" si="205"/>
        <v>0</v>
      </c>
      <c r="Q1707" s="70"/>
      <c r="R1707" s="71">
        <v>0</v>
      </c>
      <c r="S1707" s="72"/>
      <c r="T1707" s="73">
        <f t="shared" si="199"/>
        <v>0</v>
      </c>
      <c r="U1707" s="73" t="e">
        <f t="shared" si="201"/>
        <v>#DIV/0!</v>
      </c>
    </row>
    <row r="1708" ht="16.5" hidden="1" customHeight="1">
      <c r="A1708" s="64" t="s">
        <v>46</v>
      </c>
      <c r="B1708" s="65" t="s">
        <v>2026</v>
      </c>
      <c r="C1708" s="65" t="s">
        <v>2054</v>
      </c>
      <c r="D1708" s="65" t="s">
        <v>2053</v>
      </c>
      <c r="E1708" s="75" t="s">
        <v>19</v>
      </c>
      <c r="F1708" s="75"/>
      <c r="G1708" s="67">
        <v>3421</v>
      </c>
      <c r="H1708" s="68">
        <f t="shared" si="200"/>
        <v>0</v>
      </c>
      <c r="I1708" s="69"/>
      <c r="J1708" s="68">
        <f t="shared" si="202"/>
        <v>0</v>
      </c>
      <c r="K1708" s="69"/>
      <c r="L1708" s="68">
        <f t="shared" si="203"/>
        <v>0</v>
      </c>
      <c r="M1708" s="69"/>
      <c r="N1708" s="68">
        <f t="shared" si="204"/>
        <v>0</v>
      </c>
      <c r="O1708" s="69"/>
      <c r="P1708" s="68">
        <f t="shared" si="205"/>
        <v>0</v>
      </c>
      <c r="Q1708" s="70"/>
      <c r="R1708" s="77">
        <v>0</v>
      </c>
      <c r="S1708" s="72"/>
      <c r="T1708" s="73">
        <f t="shared" si="199"/>
        <v>0</v>
      </c>
      <c r="U1708" s="73" t="e">
        <f t="shared" si="201"/>
        <v>#DIV/0!</v>
      </c>
    </row>
    <row r="1709" ht="16.5" hidden="1" customHeight="1">
      <c r="A1709" s="64" t="s">
        <v>46</v>
      </c>
      <c r="B1709" s="65" t="s">
        <v>2026</v>
      </c>
      <c r="C1709" s="65" t="s">
        <v>2055</v>
      </c>
      <c r="D1709" s="65" t="s">
        <v>2053</v>
      </c>
      <c r="E1709" s="75" t="s">
        <v>19</v>
      </c>
      <c r="F1709" s="75"/>
      <c r="G1709" s="67">
        <v>3422</v>
      </c>
      <c r="H1709" s="68">
        <f t="shared" si="200"/>
        <v>0</v>
      </c>
      <c r="I1709" s="69"/>
      <c r="J1709" s="68">
        <f t="shared" si="202"/>
        <v>0</v>
      </c>
      <c r="K1709" s="69"/>
      <c r="L1709" s="68">
        <f t="shared" si="203"/>
        <v>0</v>
      </c>
      <c r="M1709" s="69"/>
      <c r="N1709" s="68">
        <f t="shared" si="204"/>
        <v>0</v>
      </c>
      <c r="O1709" s="69"/>
      <c r="P1709" s="68">
        <f t="shared" si="205"/>
        <v>0</v>
      </c>
      <c r="Q1709" s="70"/>
      <c r="R1709" s="71">
        <v>0</v>
      </c>
      <c r="S1709" s="72"/>
      <c r="T1709" s="73">
        <f t="shared" si="199"/>
        <v>0</v>
      </c>
      <c r="U1709" s="73" t="e">
        <f t="shared" si="201"/>
        <v>#DIV/0!</v>
      </c>
    </row>
    <row r="1710" ht="16.5" hidden="1" customHeight="1">
      <c r="A1710" s="64" t="s">
        <v>46</v>
      </c>
      <c r="B1710" s="65" t="s">
        <v>2026</v>
      </c>
      <c r="C1710" s="65" t="s">
        <v>2056</v>
      </c>
      <c r="D1710" s="65" t="s">
        <v>2045</v>
      </c>
      <c r="E1710" s="75" t="s">
        <v>19</v>
      </c>
      <c r="F1710" s="75"/>
      <c r="G1710" s="67">
        <v>3423</v>
      </c>
      <c r="H1710" s="68">
        <f t="shared" si="200"/>
        <v>0</v>
      </c>
      <c r="I1710" s="69"/>
      <c r="J1710" s="68">
        <f t="shared" si="202"/>
        <v>0</v>
      </c>
      <c r="K1710" s="69"/>
      <c r="L1710" s="68">
        <f t="shared" si="203"/>
        <v>0</v>
      </c>
      <c r="M1710" s="69"/>
      <c r="N1710" s="68">
        <f t="shared" si="204"/>
        <v>0</v>
      </c>
      <c r="O1710" s="69"/>
      <c r="P1710" s="68">
        <f t="shared" si="205"/>
        <v>0</v>
      </c>
      <c r="Q1710" s="70"/>
      <c r="R1710" s="77">
        <v>0</v>
      </c>
      <c r="S1710" s="72"/>
      <c r="T1710" s="73">
        <f t="shared" si="199"/>
        <v>0</v>
      </c>
      <c r="U1710" s="73" t="e">
        <f t="shared" si="201"/>
        <v>#DIV/0!</v>
      </c>
    </row>
    <row r="1711" ht="16.5" hidden="1" customHeight="1">
      <c r="A1711" s="64" t="s">
        <v>46</v>
      </c>
      <c r="B1711" s="65" t="s">
        <v>2026</v>
      </c>
      <c r="C1711" s="65" t="s">
        <v>2057</v>
      </c>
      <c r="D1711" s="65" t="s">
        <v>2045</v>
      </c>
      <c r="E1711" s="75" t="s">
        <v>19</v>
      </c>
      <c r="F1711" s="75"/>
      <c r="G1711" s="67">
        <v>3424</v>
      </c>
      <c r="H1711" s="68">
        <f t="shared" si="200"/>
        <v>0</v>
      </c>
      <c r="I1711" s="69"/>
      <c r="J1711" s="68">
        <f t="shared" si="202"/>
        <v>0</v>
      </c>
      <c r="K1711" s="69"/>
      <c r="L1711" s="68">
        <f t="shared" si="203"/>
        <v>0</v>
      </c>
      <c r="M1711" s="69"/>
      <c r="N1711" s="68">
        <f t="shared" si="204"/>
        <v>0</v>
      </c>
      <c r="O1711" s="69"/>
      <c r="P1711" s="68">
        <f t="shared" si="205"/>
        <v>0</v>
      </c>
      <c r="Q1711" s="70"/>
      <c r="R1711" s="71">
        <v>0</v>
      </c>
      <c r="S1711" s="72"/>
      <c r="T1711" s="73">
        <f t="shared" si="199"/>
        <v>0</v>
      </c>
      <c r="U1711" s="73" t="e">
        <f t="shared" si="201"/>
        <v>#DIV/0!</v>
      </c>
    </row>
    <row r="1712" ht="16.5" hidden="1" customHeight="1">
      <c r="A1712" s="64" t="s">
        <v>46</v>
      </c>
      <c r="B1712" s="65" t="s">
        <v>2026</v>
      </c>
      <c r="C1712" s="65" t="s">
        <v>2058</v>
      </c>
      <c r="D1712" s="65" t="s">
        <v>2045</v>
      </c>
      <c r="E1712" s="75" t="s">
        <v>19</v>
      </c>
      <c r="F1712" s="75"/>
      <c r="G1712" s="67">
        <v>3425</v>
      </c>
      <c r="H1712" s="68">
        <f t="shared" si="200"/>
        <v>0</v>
      </c>
      <c r="I1712" s="69"/>
      <c r="J1712" s="68">
        <f t="shared" si="202"/>
        <v>0</v>
      </c>
      <c r="K1712" s="69"/>
      <c r="L1712" s="68">
        <f t="shared" si="203"/>
        <v>0</v>
      </c>
      <c r="M1712" s="69"/>
      <c r="N1712" s="68">
        <f t="shared" si="204"/>
        <v>0</v>
      </c>
      <c r="O1712" s="69"/>
      <c r="P1712" s="68">
        <f t="shared" si="205"/>
        <v>0</v>
      </c>
      <c r="Q1712" s="70"/>
      <c r="R1712" s="71">
        <v>0</v>
      </c>
      <c r="S1712" s="72"/>
      <c r="T1712" s="73">
        <f t="shared" si="199"/>
        <v>0</v>
      </c>
      <c r="U1712" s="73" t="e">
        <f t="shared" si="201"/>
        <v>#DIV/0!</v>
      </c>
    </row>
    <row r="1713" ht="16.5" hidden="1" customHeight="1">
      <c r="A1713" s="64" t="s">
        <v>46</v>
      </c>
      <c r="B1713" s="65" t="s">
        <v>2026</v>
      </c>
      <c r="C1713" s="65" t="s">
        <v>2059</v>
      </c>
      <c r="D1713" s="65" t="s">
        <v>2045</v>
      </c>
      <c r="E1713" s="75" t="s">
        <v>19</v>
      </c>
      <c r="F1713" s="75"/>
      <c r="G1713" s="67">
        <v>3426</v>
      </c>
      <c r="H1713" s="68">
        <f t="shared" si="200"/>
        <v>0</v>
      </c>
      <c r="I1713" s="69"/>
      <c r="J1713" s="68">
        <f t="shared" si="202"/>
        <v>0</v>
      </c>
      <c r="K1713" s="69"/>
      <c r="L1713" s="68">
        <f t="shared" si="203"/>
        <v>0</v>
      </c>
      <c r="M1713" s="69"/>
      <c r="N1713" s="68">
        <f t="shared" si="204"/>
        <v>0</v>
      </c>
      <c r="O1713" s="69"/>
      <c r="P1713" s="68">
        <f t="shared" si="205"/>
        <v>0</v>
      </c>
      <c r="Q1713" s="70"/>
      <c r="R1713" s="77">
        <v>0</v>
      </c>
      <c r="S1713" s="72"/>
      <c r="T1713" s="73">
        <f t="shared" si="199"/>
        <v>0</v>
      </c>
      <c r="U1713" s="73" t="e">
        <f t="shared" si="201"/>
        <v>#DIV/0!</v>
      </c>
    </row>
    <row r="1714" ht="16.5" hidden="1" customHeight="1">
      <c r="A1714" s="64" t="s">
        <v>40</v>
      </c>
      <c r="B1714" s="65" t="s">
        <v>2026</v>
      </c>
      <c r="C1714" s="65" t="s">
        <v>2060</v>
      </c>
      <c r="D1714" s="65" t="s">
        <v>2028</v>
      </c>
      <c r="E1714" s="75" t="s">
        <v>19</v>
      </c>
      <c r="F1714" s="75"/>
      <c r="G1714" s="67">
        <v>3427</v>
      </c>
      <c r="H1714" s="68">
        <f t="shared" si="200"/>
        <v>0</v>
      </c>
      <c r="I1714" s="69"/>
      <c r="J1714" s="68">
        <f t="shared" si="202"/>
        <v>0</v>
      </c>
      <c r="K1714" s="69"/>
      <c r="L1714" s="68">
        <f t="shared" si="203"/>
        <v>0</v>
      </c>
      <c r="M1714" s="69"/>
      <c r="N1714" s="68">
        <f t="shared" si="204"/>
        <v>0</v>
      </c>
      <c r="O1714" s="69"/>
      <c r="P1714" s="68">
        <f t="shared" si="205"/>
        <v>0</v>
      </c>
      <c r="Q1714" s="70"/>
      <c r="R1714" s="71">
        <v>0</v>
      </c>
      <c r="S1714" s="72"/>
      <c r="T1714" s="73">
        <f t="shared" si="199"/>
        <v>0</v>
      </c>
      <c r="U1714" s="73" t="e">
        <f t="shared" si="201"/>
        <v>#DIV/0!</v>
      </c>
    </row>
    <row r="1715" ht="16.5" hidden="1" customHeight="1">
      <c r="A1715" s="64" t="s">
        <v>40</v>
      </c>
      <c r="B1715" s="65" t="s">
        <v>2026</v>
      </c>
      <c r="C1715" s="65" t="s">
        <v>2061</v>
      </c>
      <c r="D1715" s="65" t="s">
        <v>2028</v>
      </c>
      <c r="E1715" s="75" t="s">
        <v>19</v>
      </c>
      <c r="F1715" s="75"/>
      <c r="G1715" s="67">
        <v>3428</v>
      </c>
      <c r="H1715" s="68">
        <f t="shared" si="200"/>
        <v>0</v>
      </c>
      <c r="I1715" s="69"/>
      <c r="J1715" s="68">
        <f t="shared" si="202"/>
        <v>0</v>
      </c>
      <c r="K1715" s="69"/>
      <c r="L1715" s="68">
        <f t="shared" si="203"/>
        <v>0</v>
      </c>
      <c r="M1715" s="69"/>
      <c r="N1715" s="68">
        <f t="shared" si="204"/>
        <v>0</v>
      </c>
      <c r="O1715" s="69"/>
      <c r="P1715" s="68">
        <f t="shared" si="205"/>
        <v>0</v>
      </c>
      <c r="Q1715" s="70"/>
      <c r="R1715" s="77">
        <v>0</v>
      </c>
      <c r="S1715" s="72"/>
      <c r="T1715" s="73">
        <f t="shared" si="199"/>
        <v>0</v>
      </c>
      <c r="U1715" s="73" t="e">
        <f t="shared" si="201"/>
        <v>#DIV/0!</v>
      </c>
    </row>
    <row r="1716" ht="16.5" hidden="1" customHeight="1">
      <c r="A1716" s="64" t="s">
        <v>78</v>
      </c>
      <c r="B1716" s="65" t="s">
        <v>2026</v>
      </c>
      <c r="C1716" s="65" t="s">
        <v>2062</v>
      </c>
      <c r="D1716" s="65" t="s">
        <v>2063</v>
      </c>
      <c r="E1716" s="75"/>
      <c r="F1716" s="75"/>
      <c r="G1716" s="67">
        <v>3429</v>
      </c>
      <c r="H1716" s="68">
        <f t="shared" si="200"/>
        <v>73.260000000000005</v>
      </c>
      <c r="I1716" s="69">
        <v>0.66000000000000003</v>
      </c>
      <c r="J1716" s="68">
        <f t="shared" si="202"/>
        <v>64.379999999999995</v>
      </c>
      <c r="K1716" s="69">
        <v>0.57999999999999996</v>
      </c>
      <c r="L1716" s="68">
        <f t="shared" si="203"/>
        <v>54.390000000000001</v>
      </c>
      <c r="M1716" s="69">
        <v>0.48999999999999999</v>
      </c>
      <c r="N1716" s="68">
        <f t="shared" si="204"/>
        <v>45.509999999999998</v>
      </c>
      <c r="O1716" s="69">
        <v>0.40999999999999998</v>
      </c>
      <c r="P1716" s="68">
        <f t="shared" si="205"/>
        <v>0</v>
      </c>
      <c r="Q1716" s="70"/>
      <c r="R1716" s="77">
        <v>0</v>
      </c>
      <c r="S1716" s="72"/>
      <c r="T1716" s="73">
        <f t="shared" si="199"/>
        <v>0</v>
      </c>
      <c r="U1716" s="76" t="e">
        <f t="shared" si="201"/>
        <v>#DIV/0!</v>
      </c>
    </row>
    <row r="1717" ht="16.5" hidden="1" customHeight="1">
      <c r="A1717" s="64" t="s">
        <v>78</v>
      </c>
      <c r="B1717" s="65" t="s">
        <v>2026</v>
      </c>
      <c r="C1717" s="65" t="s">
        <v>2064</v>
      </c>
      <c r="D1717" s="65" t="s">
        <v>2063</v>
      </c>
      <c r="E1717" s="75"/>
      <c r="F1717" s="75"/>
      <c r="G1717" s="67">
        <v>3430</v>
      </c>
      <c r="H1717" s="68">
        <f t="shared" si="200"/>
        <v>73.260000000000005</v>
      </c>
      <c r="I1717" s="69">
        <v>0.66000000000000003</v>
      </c>
      <c r="J1717" s="68">
        <f t="shared" si="202"/>
        <v>64.379999999999995</v>
      </c>
      <c r="K1717" s="69">
        <v>0.57999999999999996</v>
      </c>
      <c r="L1717" s="68">
        <f t="shared" si="203"/>
        <v>54.390000000000001</v>
      </c>
      <c r="M1717" s="69">
        <v>0.48999999999999999</v>
      </c>
      <c r="N1717" s="68">
        <f t="shared" si="204"/>
        <v>45.509999999999998</v>
      </c>
      <c r="O1717" s="69">
        <v>0.40999999999999998</v>
      </c>
      <c r="P1717" s="68">
        <f t="shared" si="205"/>
        <v>0</v>
      </c>
      <c r="Q1717" s="70"/>
      <c r="R1717" s="77">
        <v>0</v>
      </c>
      <c r="S1717" s="72"/>
      <c r="T1717" s="73">
        <f t="shared" si="199"/>
        <v>0</v>
      </c>
      <c r="U1717" s="76" t="e">
        <f t="shared" si="201"/>
        <v>#DIV/0!</v>
      </c>
    </row>
    <row r="1718" ht="16.5" hidden="1" customHeight="1">
      <c r="A1718" s="64" t="s">
        <v>78</v>
      </c>
      <c r="B1718" s="65" t="s">
        <v>2026</v>
      </c>
      <c r="C1718" s="65" t="s">
        <v>2065</v>
      </c>
      <c r="D1718" s="65" t="s">
        <v>2063</v>
      </c>
      <c r="E1718" s="75"/>
      <c r="F1718" s="75"/>
      <c r="G1718" s="67">
        <v>3431</v>
      </c>
      <c r="H1718" s="68">
        <f t="shared" si="200"/>
        <v>73.260000000000005</v>
      </c>
      <c r="I1718" s="69">
        <v>0.66000000000000003</v>
      </c>
      <c r="J1718" s="68">
        <f t="shared" si="202"/>
        <v>64.379999999999995</v>
      </c>
      <c r="K1718" s="69">
        <v>0.57999999999999996</v>
      </c>
      <c r="L1718" s="68">
        <f t="shared" si="203"/>
        <v>54.390000000000001</v>
      </c>
      <c r="M1718" s="69">
        <v>0.48999999999999999</v>
      </c>
      <c r="N1718" s="68">
        <f t="shared" si="204"/>
        <v>45.509999999999998</v>
      </c>
      <c r="O1718" s="69">
        <v>0.40999999999999998</v>
      </c>
      <c r="P1718" s="68">
        <f t="shared" si="205"/>
        <v>0</v>
      </c>
      <c r="Q1718" s="70"/>
      <c r="R1718" s="77">
        <v>0</v>
      </c>
      <c r="S1718" s="72"/>
      <c r="T1718" s="73">
        <f t="shared" si="199"/>
        <v>0</v>
      </c>
      <c r="U1718" s="76" t="e">
        <f t="shared" si="201"/>
        <v>#DIV/0!</v>
      </c>
    </row>
    <row r="1719" ht="16.5" hidden="1" customHeight="1">
      <c r="A1719" s="64" t="s">
        <v>78</v>
      </c>
      <c r="B1719" s="65" t="s">
        <v>2026</v>
      </c>
      <c r="C1719" s="65" t="s">
        <v>2066</v>
      </c>
      <c r="D1719" s="65" t="s">
        <v>2063</v>
      </c>
      <c r="E1719" s="75"/>
      <c r="F1719" s="75"/>
      <c r="G1719" s="67">
        <v>3432</v>
      </c>
      <c r="H1719" s="68">
        <f t="shared" si="200"/>
        <v>73.260000000000005</v>
      </c>
      <c r="I1719" s="69">
        <v>0.66000000000000003</v>
      </c>
      <c r="J1719" s="68">
        <f t="shared" si="202"/>
        <v>64.379999999999995</v>
      </c>
      <c r="K1719" s="69">
        <v>0.57999999999999996</v>
      </c>
      <c r="L1719" s="68">
        <f t="shared" si="203"/>
        <v>54.390000000000001</v>
      </c>
      <c r="M1719" s="69">
        <v>0.48999999999999999</v>
      </c>
      <c r="N1719" s="68">
        <f t="shared" si="204"/>
        <v>45.509999999999998</v>
      </c>
      <c r="O1719" s="69">
        <v>0.40999999999999998</v>
      </c>
      <c r="P1719" s="68">
        <f t="shared" si="205"/>
        <v>0</v>
      </c>
      <c r="Q1719" s="70"/>
      <c r="R1719" s="71">
        <v>0</v>
      </c>
      <c r="S1719" s="72"/>
      <c r="T1719" s="73">
        <f t="shared" si="199"/>
        <v>0</v>
      </c>
      <c r="U1719" s="76" t="e">
        <f t="shared" si="201"/>
        <v>#DIV/0!</v>
      </c>
    </row>
    <row r="1720" ht="16.5" hidden="1" customHeight="1">
      <c r="A1720" s="64" t="s">
        <v>78</v>
      </c>
      <c r="B1720" s="65" t="s">
        <v>2026</v>
      </c>
      <c r="C1720" s="65" t="s">
        <v>2067</v>
      </c>
      <c r="D1720" s="65" t="s">
        <v>2063</v>
      </c>
      <c r="E1720" s="75"/>
      <c r="F1720" s="75"/>
      <c r="G1720" s="67">
        <v>3433</v>
      </c>
      <c r="H1720" s="68">
        <f t="shared" si="200"/>
        <v>73.260000000000005</v>
      </c>
      <c r="I1720" s="69">
        <v>0.66000000000000003</v>
      </c>
      <c r="J1720" s="68">
        <f t="shared" si="202"/>
        <v>64.379999999999995</v>
      </c>
      <c r="K1720" s="69">
        <v>0.57999999999999996</v>
      </c>
      <c r="L1720" s="68">
        <f t="shared" si="203"/>
        <v>54.390000000000001</v>
      </c>
      <c r="M1720" s="69">
        <v>0.48999999999999999</v>
      </c>
      <c r="N1720" s="68">
        <f t="shared" si="204"/>
        <v>45.509999999999998</v>
      </c>
      <c r="O1720" s="69">
        <v>0.40999999999999998</v>
      </c>
      <c r="P1720" s="68">
        <f t="shared" si="205"/>
        <v>0</v>
      </c>
      <c r="Q1720" s="70"/>
      <c r="R1720" s="77">
        <v>0</v>
      </c>
      <c r="S1720" s="72"/>
      <c r="T1720" s="73">
        <f t="shared" si="199"/>
        <v>0</v>
      </c>
      <c r="U1720" s="76" t="e">
        <f t="shared" si="201"/>
        <v>#DIV/0!</v>
      </c>
    </row>
    <row r="1721" ht="16.5" hidden="1" customHeight="1">
      <c r="A1721" s="64" t="s">
        <v>78</v>
      </c>
      <c r="B1721" s="65" t="s">
        <v>2026</v>
      </c>
      <c r="C1721" s="65" t="s">
        <v>2068</v>
      </c>
      <c r="D1721" s="65" t="s">
        <v>2063</v>
      </c>
      <c r="E1721" s="75"/>
      <c r="F1721" s="75"/>
      <c r="G1721" s="67">
        <v>3434</v>
      </c>
      <c r="H1721" s="68">
        <f t="shared" si="200"/>
        <v>73.260000000000005</v>
      </c>
      <c r="I1721" s="69">
        <v>0.66000000000000003</v>
      </c>
      <c r="J1721" s="68">
        <f t="shared" si="202"/>
        <v>64.379999999999995</v>
      </c>
      <c r="K1721" s="69">
        <v>0.57999999999999996</v>
      </c>
      <c r="L1721" s="68">
        <f t="shared" si="203"/>
        <v>54.390000000000001</v>
      </c>
      <c r="M1721" s="69">
        <v>0.48999999999999999</v>
      </c>
      <c r="N1721" s="68">
        <f t="shared" si="204"/>
        <v>45.509999999999998</v>
      </c>
      <c r="O1721" s="69">
        <v>0.40999999999999998</v>
      </c>
      <c r="P1721" s="68">
        <f t="shared" si="205"/>
        <v>0</v>
      </c>
      <c r="Q1721" s="70"/>
      <c r="R1721" s="77">
        <v>0</v>
      </c>
      <c r="S1721" s="72"/>
      <c r="T1721" s="73">
        <f t="shared" si="199"/>
        <v>0</v>
      </c>
      <c r="U1721" s="76" t="e">
        <f t="shared" si="201"/>
        <v>#DIV/0!</v>
      </c>
    </row>
    <row r="1722" ht="16.5" hidden="1" customHeight="1">
      <c r="A1722" s="64" t="s">
        <v>44</v>
      </c>
      <c r="B1722" s="65" t="s">
        <v>2069</v>
      </c>
      <c r="C1722" s="65" t="s">
        <v>2070</v>
      </c>
      <c r="D1722" s="65"/>
      <c r="E1722" s="75" t="s">
        <v>19</v>
      </c>
      <c r="F1722" s="75"/>
      <c r="G1722" s="67">
        <v>3501</v>
      </c>
      <c r="H1722" s="68">
        <f t="shared" si="200"/>
        <v>71.040000000000006</v>
      </c>
      <c r="I1722" s="69">
        <v>0.64000000000000001</v>
      </c>
      <c r="J1722" s="68">
        <f t="shared" si="202"/>
        <v>62.160000000000004</v>
      </c>
      <c r="K1722" s="69">
        <v>0.56000000000000005</v>
      </c>
      <c r="L1722" s="68">
        <f t="shared" si="203"/>
        <v>53.280000000000001</v>
      </c>
      <c r="M1722" s="69">
        <v>0.47999999999999998</v>
      </c>
      <c r="N1722" s="68">
        <f t="shared" si="204"/>
        <v>44.400000000000006</v>
      </c>
      <c r="O1722" s="69">
        <v>0.40000000000000002</v>
      </c>
      <c r="P1722" s="68">
        <f t="shared" si="205"/>
        <v>0</v>
      </c>
      <c r="Q1722" s="70"/>
      <c r="R1722" s="77">
        <v>0</v>
      </c>
      <c r="S1722" s="72"/>
      <c r="T1722" s="73">
        <f t="shared" si="199"/>
        <v>0</v>
      </c>
      <c r="U1722" s="73" t="e">
        <f t="shared" si="201"/>
        <v>#DIV/0!</v>
      </c>
    </row>
    <row r="1723" ht="16.5" hidden="1" customHeight="1">
      <c r="A1723" s="64" t="s">
        <v>44</v>
      </c>
      <c r="B1723" s="65" t="s">
        <v>2069</v>
      </c>
      <c r="C1723" s="65" t="s">
        <v>2071</v>
      </c>
      <c r="D1723" s="65"/>
      <c r="E1723" s="75" t="s">
        <v>19</v>
      </c>
      <c r="F1723" s="75"/>
      <c r="G1723" s="67">
        <v>3502</v>
      </c>
      <c r="H1723" s="68">
        <f t="shared" si="200"/>
        <v>73.260000000000005</v>
      </c>
      <c r="I1723" s="69">
        <v>0.66000000000000003</v>
      </c>
      <c r="J1723" s="68">
        <f t="shared" si="202"/>
        <v>64.379999999999995</v>
      </c>
      <c r="K1723" s="69">
        <v>0.57999999999999996</v>
      </c>
      <c r="L1723" s="68">
        <f t="shared" si="203"/>
        <v>54.390000000000001</v>
      </c>
      <c r="M1723" s="69">
        <v>0.48999999999999999</v>
      </c>
      <c r="N1723" s="68">
        <f t="shared" si="204"/>
        <v>45.509999999999998</v>
      </c>
      <c r="O1723" s="69">
        <v>0.40999999999999998</v>
      </c>
      <c r="P1723" s="68">
        <f t="shared" si="205"/>
        <v>0</v>
      </c>
      <c r="Q1723" s="70"/>
      <c r="R1723" s="77">
        <v>0</v>
      </c>
      <c r="S1723" s="72"/>
      <c r="T1723" s="73">
        <f t="shared" si="199"/>
        <v>0</v>
      </c>
      <c r="U1723" s="76" t="e">
        <f t="shared" si="201"/>
        <v>#DIV/0!</v>
      </c>
    </row>
    <row r="1724" ht="16.5" hidden="1" customHeight="1">
      <c r="A1724" s="64" t="s">
        <v>44</v>
      </c>
      <c r="B1724" s="65" t="s">
        <v>2069</v>
      </c>
      <c r="C1724" s="65" t="s">
        <v>2072</v>
      </c>
      <c r="D1724" s="65" t="s">
        <v>2073</v>
      </c>
      <c r="E1724" s="75" t="s">
        <v>19</v>
      </c>
      <c r="F1724" s="75"/>
      <c r="G1724" s="67">
        <v>3503</v>
      </c>
      <c r="H1724" s="68">
        <f t="shared" si="200"/>
        <v>0</v>
      </c>
      <c r="I1724" s="69"/>
      <c r="J1724" s="68">
        <f t="shared" si="202"/>
        <v>0</v>
      </c>
      <c r="K1724" s="69"/>
      <c r="L1724" s="68">
        <f t="shared" si="203"/>
        <v>0</v>
      </c>
      <c r="M1724" s="69"/>
      <c r="N1724" s="68">
        <f t="shared" si="204"/>
        <v>0</v>
      </c>
      <c r="O1724" s="69"/>
      <c r="P1724" s="68">
        <f t="shared" si="205"/>
        <v>0</v>
      </c>
      <c r="Q1724" s="70"/>
      <c r="R1724" s="77">
        <v>0</v>
      </c>
      <c r="S1724" s="72"/>
      <c r="T1724" s="73">
        <f t="shared" si="199"/>
        <v>0</v>
      </c>
      <c r="U1724" s="73" t="e">
        <f t="shared" si="201"/>
        <v>#DIV/0!</v>
      </c>
    </row>
    <row r="1725" ht="16.5" hidden="1" customHeight="1">
      <c r="A1725" s="64" t="s">
        <v>44</v>
      </c>
      <c r="B1725" s="65" t="s">
        <v>2069</v>
      </c>
      <c r="C1725" s="65" t="s">
        <v>2074</v>
      </c>
      <c r="D1725" s="65" t="s">
        <v>2073</v>
      </c>
      <c r="E1725" s="75" t="s">
        <v>19</v>
      </c>
      <c r="F1725" s="75"/>
      <c r="G1725" s="67">
        <v>3504</v>
      </c>
      <c r="H1725" s="68">
        <f t="shared" si="200"/>
        <v>0</v>
      </c>
      <c r="I1725" s="69"/>
      <c r="J1725" s="68">
        <f t="shared" si="202"/>
        <v>0</v>
      </c>
      <c r="K1725" s="69"/>
      <c r="L1725" s="68">
        <f t="shared" si="203"/>
        <v>0</v>
      </c>
      <c r="M1725" s="69"/>
      <c r="N1725" s="68">
        <f t="shared" si="204"/>
        <v>0</v>
      </c>
      <c r="O1725" s="69"/>
      <c r="P1725" s="68">
        <f t="shared" si="205"/>
        <v>0</v>
      </c>
      <c r="Q1725" s="70"/>
      <c r="R1725" s="71">
        <v>0</v>
      </c>
      <c r="S1725" s="72"/>
      <c r="T1725" s="73">
        <f t="shared" si="199"/>
        <v>0</v>
      </c>
      <c r="U1725" s="73" t="e">
        <f t="shared" si="201"/>
        <v>#DIV/0!</v>
      </c>
    </row>
    <row r="1726" ht="16.5" hidden="1" customHeight="1">
      <c r="A1726" s="64" t="s">
        <v>44</v>
      </c>
      <c r="B1726" s="65" t="s">
        <v>2069</v>
      </c>
      <c r="C1726" s="65" t="s">
        <v>2075</v>
      </c>
      <c r="D1726" s="65" t="s">
        <v>2073</v>
      </c>
      <c r="E1726" s="75" t="s">
        <v>19</v>
      </c>
      <c r="F1726" s="75"/>
      <c r="G1726" s="67">
        <v>3505</v>
      </c>
      <c r="H1726" s="68">
        <f t="shared" si="200"/>
        <v>0</v>
      </c>
      <c r="I1726" s="69"/>
      <c r="J1726" s="68">
        <f t="shared" si="202"/>
        <v>0</v>
      </c>
      <c r="K1726" s="69"/>
      <c r="L1726" s="68">
        <f t="shared" si="203"/>
        <v>0</v>
      </c>
      <c r="M1726" s="69"/>
      <c r="N1726" s="68">
        <f t="shared" si="204"/>
        <v>0</v>
      </c>
      <c r="O1726" s="69"/>
      <c r="P1726" s="68">
        <f t="shared" si="205"/>
        <v>0</v>
      </c>
      <c r="Q1726" s="70"/>
      <c r="R1726" s="71">
        <v>0</v>
      </c>
      <c r="S1726" s="72"/>
      <c r="T1726" s="73">
        <f t="shared" si="199"/>
        <v>0</v>
      </c>
      <c r="U1726" s="73" t="e">
        <f t="shared" si="201"/>
        <v>#DIV/0!</v>
      </c>
    </row>
    <row r="1727" ht="16.5" hidden="1" customHeight="1">
      <c r="A1727" s="64" t="s">
        <v>44</v>
      </c>
      <c r="B1727" s="65" t="s">
        <v>2069</v>
      </c>
      <c r="C1727" s="65" t="s">
        <v>2076</v>
      </c>
      <c r="D1727" s="65" t="s">
        <v>2073</v>
      </c>
      <c r="E1727" s="75" t="s">
        <v>19</v>
      </c>
      <c r="F1727" s="75"/>
      <c r="G1727" s="67">
        <v>3506</v>
      </c>
      <c r="H1727" s="68">
        <f t="shared" si="200"/>
        <v>0</v>
      </c>
      <c r="I1727" s="69"/>
      <c r="J1727" s="68">
        <f t="shared" si="202"/>
        <v>0</v>
      </c>
      <c r="K1727" s="69"/>
      <c r="L1727" s="68">
        <f t="shared" si="203"/>
        <v>0</v>
      </c>
      <c r="M1727" s="69"/>
      <c r="N1727" s="68">
        <f t="shared" si="204"/>
        <v>0</v>
      </c>
      <c r="O1727" s="69"/>
      <c r="P1727" s="68">
        <f t="shared" si="205"/>
        <v>0</v>
      </c>
      <c r="Q1727" s="70"/>
      <c r="R1727" s="71">
        <v>0</v>
      </c>
      <c r="S1727" s="72"/>
      <c r="T1727" s="73">
        <f t="shared" si="199"/>
        <v>0</v>
      </c>
      <c r="U1727" s="73" t="e">
        <f t="shared" si="201"/>
        <v>#DIV/0!</v>
      </c>
    </row>
    <row r="1728" ht="16.5" hidden="1" customHeight="1">
      <c r="A1728" s="64" t="s">
        <v>44</v>
      </c>
      <c r="B1728" s="65" t="s">
        <v>2069</v>
      </c>
      <c r="C1728" s="65" t="s">
        <v>2077</v>
      </c>
      <c r="D1728" s="65" t="s">
        <v>2073</v>
      </c>
      <c r="E1728" s="75" t="s">
        <v>19</v>
      </c>
      <c r="F1728" s="75"/>
      <c r="G1728" s="67">
        <v>3507</v>
      </c>
      <c r="H1728" s="68">
        <f t="shared" si="200"/>
        <v>0</v>
      </c>
      <c r="I1728" s="69"/>
      <c r="J1728" s="68">
        <f t="shared" si="202"/>
        <v>0</v>
      </c>
      <c r="K1728" s="69"/>
      <c r="L1728" s="68">
        <f t="shared" si="203"/>
        <v>0</v>
      </c>
      <c r="M1728" s="69"/>
      <c r="N1728" s="68">
        <f t="shared" si="204"/>
        <v>0</v>
      </c>
      <c r="O1728" s="69"/>
      <c r="P1728" s="68">
        <f t="shared" si="205"/>
        <v>0</v>
      </c>
      <c r="Q1728" s="70"/>
      <c r="R1728" s="71">
        <v>0</v>
      </c>
      <c r="S1728" s="72"/>
      <c r="T1728" s="73">
        <f t="shared" si="199"/>
        <v>0</v>
      </c>
      <c r="U1728" s="73" t="e">
        <f t="shared" si="201"/>
        <v>#DIV/0!</v>
      </c>
    </row>
    <row r="1729" ht="16.5" hidden="1" customHeight="1">
      <c r="A1729" s="64" t="s">
        <v>44</v>
      </c>
      <c r="B1729" s="65" t="s">
        <v>2069</v>
      </c>
      <c r="C1729" s="65" t="s">
        <v>2078</v>
      </c>
      <c r="D1729" s="65" t="s">
        <v>2073</v>
      </c>
      <c r="E1729" s="75" t="s">
        <v>19</v>
      </c>
      <c r="F1729" s="75"/>
      <c r="G1729" s="67">
        <v>3508</v>
      </c>
      <c r="H1729" s="68">
        <f t="shared" si="200"/>
        <v>0</v>
      </c>
      <c r="I1729" s="69"/>
      <c r="J1729" s="68">
        <f t="shared" si="202"/>
        <v>0</v>
      </c>
      <c r="K1729" s="69"/>
      <c r="L1729" s="68">
        <f t="shared" si="203"/>
        <v>0</v>
      </c>
      <c r="M1729" s="69"/>
      <c r="N1729" s="68">
        <f t="shared" si="204"/>
        <v>0</v>
      </c>
      <c r="O1729" s="69"/>
      <c r="P1729" s="68">
        <f t="shared" si="205"/>
        <v>0</v>
      </c>
      <c r="Q1729" s="70"/>
      <c r="R1729" s="77">
        <v>0</v>
      </c>
      <c r="S1729" s="72"/>
      <c r="T1729" s="73">
        <f t="shared" si="199"/>
        <v>0</v>
      </c>
      <c r="U1729" s="73" t="e">
        <f t="shared" si="201"/>
        <v>#DIV/0!</v>
      </c>
    </row>
    <row r="1730" ht="16.5" hidden="1" customHeight="1">
      <c r="A1730" s="64" t="s">
        <v>44</v>
      </c>
      <c r="B1730" s="65" t="s">
        <v>2069</v>
      </c>
      <c r="C1730" s="65" t="s">
        <v>2079</v>
      </c>
      <c r="D1730" s="65" t="s">
        <v>2073</v>
      </c>
      <c r="E1730" s="75" t="s">
        <v>19</v>
      </c>
      <c r="F1730" s="75"/>
      <c r="G1730" s="67">
        <v>3509</v>
      </c>
      <c r="H1730" s="68">
        <f t="shared" si="200"/>
        <v>0</v>
      </c>
      <c r="I1730" s="69"/>
      <c r="J1730" s="68">
        <f t="shared" si="202"/>
        <v>0</v>
      </c>
      <c r="K1730" s="69"/>
      <c r="L1730" s="68">
        <f t="shared" si="203"/>
        <v>0</v>
      </c>
      <c r="M1730" s="69"/>
      <c r="N1730" s="68">
        <f t="shared" si="204"/>
        <v>0</v>
      </c>
      <c r="O1730" s="69"/>
      <c r="P1730" s="68">
        <f t="shared" si="205"/>
        <v>0</v>
      </c>
      <c r="Q1730" s="70"/>
      <c r="R1730" s="77">
        <v>0</v>
      </c>
      <c r="S1730" s="72"/>
      <c r="T1730" s="73">
        <f t="shared" si="199"/>
        <v>0</v>
      </c>
      <c r="U1730" s="73" t="e">
        <f t="shared" si="201"/>
        <v>#DIV/0!</v>
      </c>
    </row>
    <row r="1731" ht="16.5" hidden="1" customHeight="1">
      <c r="A1731" s="64" t="s">
        <v>44</v>
      </c>
      <c r="B1731" s="65" t="s">
        <v>2069</v>
      </c>
      <c r="C1731" s="65" t="s">
        <v>2080</v>
      </c>
      <c r="D1731" s="65" t="s">
        <v>2073</v>
      </c>
      <c r="E1731" s="75" t="s">
        <v>19</v>
      </c>
      <c r="F1731" s="75"/>
      <c r="G1731" s="67">
        <v>3510</v>
      </c>
      <c r="H1731" s="68">
        <f t="shared" si="200"/>
        <v>76.589999999999989</v>
      </c>
      <c r="I1731" s="69">
        <v>0.68999999999999995</v>
      </c>
      <c r="J1731" s="68">
        <f t="shared" si="202"/>
        <v>67.709999999999994</v>
      </c>
      <c r="K1731" s="69">
        <v>0.60999999999999999</v>
      </c>
      <c r="L1731" s="68">
        <f t="shared" si="203"/>
        <v>56.609999999999999</v>
      </c>
      <c r="M1731" s="69">
        <v>0.51000000000000001</v>
      </c>
      <c r="N1731" s="68">
        <f t="shared" si="204"/>
        <v>46.619999999999997</v>
      </c>
      <c r="O1731" s="69">
        <v>0.41999999999999998</v>
      </c>
      <c r="P1731" s="68">
        <f t="shared" si="205"/>
        <v>0</v>
      </c>
      <c r="Q1731" s="70"/>
      <c r="R1731" s="71">
        <v>0</v>
      </c>
      <c r="S1731" s="72"/>
      <c r="T1731" s="73">
        <f t="shared" si="199"/>
        <v>0</v>
      </c>
      <c r="U1731" s="76" t="e">
        <f t="shared" si="201"/>
        <v>#DIV/0!</v>
      </c>
    </row>
    <row r="1732" ht="16.5" hidden="1" customHeight="1">
      <c r="A1732" s="64" t="s">
        <v>44</v>
      </c>
      <c r="B1732" s="65" t="s">
        <v>2069</v>
      </c>
      <c r="C1732" s="65" t="s">
        <v>2081</v>
      </c>
      <c r="D1732" s="65"/>
      <c r="E1732" s="75" t="s">
        <v>19</v>
      </c>
      <c r="F1732" s="75"/>
      <c r="G1732" s="67">
        <v>3511</v>
      </c>
      <c r="H1732" s="68">
        <f t="shared" si="200"/>
        <v>73.260000000000005</v>
      </c>
      <c r="I1732" s="69">
        <v>0.66000000000000003</v>
      </c>
      <c r="J1732" s="68">
        <f t="shared" si="202"/>
        <v>64.379999999999995</v>
      </c>
      <c r="K1732" s="69">
        <v>0.57999999999999996</v>
      </c>
      <c r="L1732" s="68">
        <f t="shared" si="203"/>
        <v>54.390000000000001</v>
      </c>
      <c r="M1732" s="69">
        <v>0.48999999999999999</v>
      </c>
      <c r="N1732" s="68">
        <f t="shared" si="204"/>
        <v>45.509999999999998</v>
      </c>
      <c r="O1732" s="69">
        <v>0.40999999999999998</v>
      </c>
      <c r="P1732" s="68">
        <f t="shared" si="205"/>
        <v>0</v>
      </c>
      <c r="Q1732" s="70"/>
      <c r="R1732" s="71">
        <v>0</v>
      </c>
      <c r="S1732" s="72"/>
      <c r="T1732" s="73">
        <f t="shared" si="199"/>
        <v>0</v>
      </c>
      <c r="U1732" s="76" t="e">
        <f t="shared" si="201"/>
        <v>#DIV/0!</v>
      </c>
    </row>
    <row r="1733" ht="16.5" hidden="1" customHeight="1">
      <c r="A1733" s="64" t="s">
        <v>44</v>
      </c>
      <c r="B1733" s="65" t="s">
        <v>2069</v>
      </c>
      <c r="C1733" s="65" t="s">
        <v>2082</v>
      </c>
      <c r="D1733" s="65"/>
      <c r="E1733" s="75" t="s">
        <v>19</v>
      </c>
      <c r="F1733" s="75"/>
      <c r="G1733" s="67">
        <v>3512</v>
      </c>
      <c r="H1733" s="68">
        <f t="shared" si="200"/>
        <v>73.260000000000005</v>
      </c>
      <c r="I1733" s="69">
        <v>0.66000000000000003</v>
      </c>
      <c r="J1733" s="68">
        <f t="shared" si="202"/>
        <v>64.379999999999995</v>
      </c>
      <c r="K1733" s="69">
        <v>0.57999999999999996</v>
      </c>
      <c r="L1733" s="68">
        <f t="shared" si="203"/>
        <v>54.390000000000001</v>
      </c>
      <c r="M1733" s="69">
        <v>0.48999999999999999</v>
      </c>
      <c r="N1733" s="68">
        <f t="shared" si="204"/>
        <v>45.509999999999998</v>
      </c>
      <c r="O1733" s="69">
        <v>0.40999999999999998</v>
      </c>
      <c r="P1733" s="68">
        <f t="shared" si="205"/>
        <v>0</v>
      </c>
      <c r="Q1733" s="70"/>
      <c r="R1733" s="77">
        <v>0</v>
      </c>
      <c r="S1733" s="72"/>
      <c r="T1733" s="73">
        <f t="shared" si="199"/>
        <v>0</v>
      </c>
      <c r="U1733" s="76" t="e">
        <f t="shared" si="201"/>
        <v>#DIV/0!</v>
      </c>
    </row>
    <row r="1734" ht="16.5" hidden="1" customHeight="1">
      <c r="A1734" s="64" t="s">
        <v>44</v>
      </c>
      <c r="B1734" s="65" t="s">
        <v>2069</v>
      </c>
      <c r="C1734" s="65" t="s">
        <v>2083</v>
      </c>
      <c r="D1734" s="65"/>
      <c r="E1734" s="75" t="s">
        <v>19</v>
      </c>
      <c r="F1734" s="75"/>
      <c r="G1734" s="67">
        <v>3513</v>
      </c>
      <c r="H1734" s="68">
        <f t="shared" si="200"/>
        <v>73.260000000000005</v>
      </c>
      <c r="I1734" s="69">
        <v>0.66000000000000003</v>
      </c>
      <c r="J1734" s="68">
        <f t="shared" si="202"/>
        <v>64.379999999999995</v>
      </c>
      <c r="K1734" s="69">
        <v>0.57999999999999996</v>
      </c>
      <c r="L1734" s="68">
        <f t="shared" si="203"/>
        <v>54.390000000000001</v>
      </c>
      <c r="M1734" s="69">
        <v>0.48999999999999999</v>
      </c>
      <c r="N1734" s="68">
        <f t="shared" si="204"/>
        <v>45.509999999999998</v>
      </c>
      <c r="O1734" s="69">
        <v>0.40999999999999998</v>
      </c>
      <c r="P1734" s="68">
        <f t="shared" si="205"/>
        <v>0</v>
      </c>
      <c r="Q1734" s="70"/>
      <c r="R1734" s="77">
        <v>9</v>
      </c>
      <c r="S1734" s="72"/>
      <c r="T1734" s="73">
        <f t="shared" si="199"/>
        <v>0</v>
      </c>
      <c r="U1734" s="73" t="e">
        <f t="shared" si="201"/>
        <v>#DIV/0!</v>
      </c>
    </row>
    <row r="1735" ht="16.5" hidden="1" customHeight="1">
      <c r="A1735" s="64" t="s">
        <v>44</v>
      </c>
      <c r="B1735" s="65" t="s">
        <v>2069</v>
      </c>
      <c r="C1735" s="65" t="s">
        <v>2084</v>
      </c>
      <c r="D1735" s="65"/>
      <c r="E1735" s="75" t="s">
        <v>19</v>
      </c>
      <c r="F1735" s="75"/>
      <c r="G1735" s="67">
        <v>3514</v>
      </c>
      <c r="H1735" s="68">
        <f t="shared" si="200"/>
        <v>73.260000000000005</v>
      </c>
      <c r="I1735" s="69">
        <v>0.66000000000000003</v>
      </c>
      <c r="J1735" s="68">
        <f t="shared" si="202"/>
        <v>64.379999999999995</v>
      </c>
      <c r="K1735" s="69">
        <v>0.57999999999999996</v>
      </c>
      <c r="L1735" s="68">
        <f t="shared" si="203"/>
        <v>54.390000000000001</v>
      </c>
      <c r="M1735" s="69">
        <v>0.48999999999999999</v>
      </c>
      <c r="N1735" s="68">
        <f t="shared" si="204"/>
        <v>45.509999999999998</v>
      </c>
      <c r="O1735" s="69">
        <v>0.40999999999999998</v>
      </c>
      <c r="P1735" s="68">
        <f t="shared" si="205"/>
        <v>0</v>
      </c>
      <c r="Q1735" s="70"/>
      <c r="R1735" s="71">
        <v>0</v>
      </c>
      <c r="S1735" s="72"/>
      <c r="T1735" s="73">
        <f t="shared" si="199"/>
        <v>0</v>
      </c>
      <c r="U1735" s="76" t="e">
        <f t="shared" si="201"/>
        <v>#DIV/0!</v>
      </c>
    </row>
    <row r="1736" ht="16.5" hidden="1" customHeight="1">
      <c r="A1736" s="64" t="s">
        <v>44</v>
      </c>
      <c r="B1736" s="65" t="s">
        <v>2069</v>
      </c>
      <c r="C1736" s="65" t="s">
        <v>2085</v>
      </c>
      <c r="D1736" s="65"/>
      <c r="E1736" s="75" t="s">
        <v>19</v>
      </c>
      <c r="F1736" s="75"/>
      <c r="G1736" s="67">
        <v>3515</v>
      </c>
      <c r="H1736" s="68">
        <f t="shared" si="200"/>
        <v>0</v>
      </c>
      <c r="I1736" s="69"/>
      <c r="J1736" s="68">
        <f t="shared" si="202"/>
        <v>0</v>
      </c>
      <c r="K1736" s="69"/>
      <c r="L1736" s="68">
        <f t="shared" si="203"/>
        <v>0</v>
      </c>
      <c r="M1736" s="69"/>
      <c r="N1736" s="68">
        <f t="shared" si="204"/>
        <v>0</v>
      </c>
      <c r="O1736" s="69"/>
      <c r="P1736" s="68">
        <f t="shared" si="205"/>
        <v>0</v>
      </c>
      <c r="Q1736" s="70"/>
      <c r="R1736" s="77">
        <v>0</v>
      </c>
      <c r="S1736" s="72"/>
      <c r="T1736" s="73">
        <f t="shared" si="199"/>
        <v>0</v>
      </c>
      <c r="U1736" s="73" t="e">
        <f t="shared" si="201"/>
        <v>#DIV/0!</v>
      </c>
    </row>
    <row r="1737" ht="16.5" hidden="1" customHeight="1">
      <c r="A1737" s="64" t="s">
        <v>78</v>
      </c>
      <c r="B1737" s="65" t="s">
        <v>2069</v>
      </c>
      <c r="C1737" s="65" t="s">
        <v>2086</v>
      </c>
      <c r="D1737" s="65"/>
      <c r="E1737" s="75" t="s">
        <v>19</v>
      </c>
      <c r="F1737" s="75"/>
      <c r="G1737" s="67">
        <v>3516</v>
      </c>
      <c r="H1737" s="68">
        <f t="shared" si="200"/>
        <v>0</v>
      </c>
      <c r="I1737" s="69"/>
      <c r="J1737" s="68">
        <f t="shared" si="202"/>
        <v>0</v>
      </c>
      <c r="K1737" s="69"/>
      <c r="L1737" s="68">
        <f t="shared" si="203"/>
        <v>0</v>
      </c>
      <c r="M1737" s="69"/>
      <c r="N1737" s="68">
        <f t="shared" si="204"/>
        <v>0</v>
      </c>
      <c r="O1737" s="69"/>
      <c r="P1737" s="68">
        <f t="shared" si="205"/>
        <v>0</v>
      </c>
      <c r="Q1737" s="70"/>
      <c r="R1737" s="77">
        <v>0</v>
      </c>
      <c r="S1737" s="72"/>
      <c r="T1737" s="73">
        <f t="shared" si="199"/>
        <v>0</v>
      </c>
      <c r="U1737" s="73" t="e">
        <f t="shared" si="201"/>
        <v>#DIV/0!</v>
      </c>
    </row>
    <row r="1738" ht="16.5" hidden="1" customHeight="1">
      <c r="A1738" s="64" t="s">
        <v>78</v>
      </c>
      <c r="B1738" s="65" t="s">
        <v>2069</v>
      </c>
      <c r="C1738" s="65" t="s">
        <v>2087</v>
      </c>
      <c r="D1738" s="65"/>
      <c r="E1738" s="75" t="s">
        <v>19</v>
      </c>
      <c r="F1738" s="75"/>
      <c r="G1738" s="67">
        <v>3517</v>
      </c>
      <c r="H1738" s="68">
        <f t="shared" si="200"/>
        <v>0</v>
      </c>
      <c r="I1738" s="69"/>
      <c r="J1738" s="68">
        <f t="shared" si="202"/>
        <v>0</v>
      </c>
      <c r="K1738" s="69"/>
      <c r="L1738" s="68">
        <f t="shared" si="203"/>
        <v>0</v>
      </c>
      <c r="M1738" s="69"/>
      <c r="N1738" s="68">
        <f t="shared" si="204"/>
        <v>0</v>
      </c>
      <c r="O1738" s="69"/>
      <c r="P1738" s="68">
        <f t="shared" si="205"/>
        <v>0</v>
      </c>
      <c r="Q1738" s="70"/>
      <c r="R1738" s="77">
        <v>0</v>
      </c>
      <c r="S1738" s="72"/>
      <c r="T1738" s="73">
        <f t="shared" ref="T1738:T1801" si="206">IF(S1738&lt;24,S1738*H1738,IF(S1738&lt;48,S1738*J1738,IF(S1738&lt;84,S1738*L1738,IF(S1738&lt;50000,S1738*N1738))))</f>
        <v>0</v>
      </c>
      <c r="U1738" s="73" t="e">
        <f t="shared" si="201"/>
        <v>#DIV/0!</v>
      </c>
    </row>
    <row r="1739" ht="16.5" hidden="1" customHeight="1">
      <c r="A1739" s="64" t="s">
        <v>78</v>
      </c>
      <c r="B1739" s="65" t="s">
        <v>2069</v>
      </c>
      <c r="C1739" s="65" t="s">
        <v>2088</v>
      </c>
      <c r="D1739" s="65"/>
      <c r="E1739" s="75" t="s">
        <v>19</v>
      </c>
      <c r="F1739" s="75"/>
      <c r="G1739" s="67">
        <v>3518</v>
      </c>
      <c r="H1739" s="68">
        <f t="shared" si="200"/>
        <v>0</v>
      </c>
      <c r="I1739" s="69"/>
      <c r="J1739" s="68">
        <f t="shared" si="202"/>
        <v>0</v>
      </c>
      <c r="K1739" s="69"/>
      <c r="L1739" s="68">
        <f t="shared" si="203"/>
        <v>0</v>
      </c>
      <c r="M1739" s="69"/>
      <c r="N1739" s="68">
        <f t="shared" si="204"/>
        <v>0</v>
      </c>
      <c r="O1739" s="69"/>
      <c r="P1739" s="68">
        <f t="shared" si="205"/>
        <v>0</v>
      </c>
      <c r="Q1739" s="70"/>
      <c r="R1739" s="71">
        <v>0</v>
      </c>
      <c r="S1739" s="72"/>
      <c r="T1739" s="73">
        <f t="shared" si="206"/>
        <v>0</v>
      </c>
      <c r="U1739" s="73" t="e">
        <f t="shared" si="201"/>
        <v>#DIV/0!</v>
      </c>
    </row>
    <row r="1740" ht="16.5" hidden="1" customHeight="1">
      <c r="A1740" s="64" t="s">
        <v>44</v>
      </c>
      <c r="B1740" s="65" t="s">
        <v>2069</v>
      </c>
      <c r="C1740" s="65" t="s">
        <v>2089</v>
      </c>
      <c r="D1740" s="65"/>
      <c r="E1740" s="75" t="s">
        <v>19</v>
      </c>
      <c r="F1740" s="75"/>
      <c r="G1740" s="67">
        <v>3519</v>
      </c>
      <c r="H1740" s="68">
        <f t="shared" si="200"/>
        <v>0</v>
      </c>
      <c r="I1740" s="69"/>
      <c r="J1740" s="68">
        <f t="shared" si="202"/>
        <v>0</v>
      </c>
      <c r="K1740" s="69"/>
      <c r="L1740" s="68">
        <f t="shared" si="203"/>
        <v>0</v>
      </c>
      <c r="M1740" s="69"/>
      <c r="N1740" s="68">
        <f t="shared" si="204"/>
        <v>0</v>
      </c>
      <c r="O1740" s="69"/>
      <c r="P1740" s="68">
        <f t="shared" si="205"/>
        <v>0</v>
      </c>
      <c r="Q1740" s="70"/>
      <c r="R1740" s="77">
        <v>0</v>
      </c>
      <c r="S1740" s="72"/>
      <c r="T1740" s="73">
        <f t="shared" si="206"/>
        <v>0</v>
      </c>
      <c r="U1740" s="73" t="e">
        <f t="shared" si="201"/>
        <v>#DIV/0!</v>
      </c>
    </row>
    <row r="1741" ht="16.5" hidden="1" customHeight="1">
      <c r="A1741" s="64" t="s">
        <v>44</v>
      </c>
      <c r="B1741" s="65" t="s">
        <v>2069</v>
      </c>
      <c r="C1741" s="65" t="s">
        <v>2090</v>
      </c>
      <c r="D1741" s="65"/>
      <c r="E1741" s="75" t="s">
        <v>19</v>
      </c>
      <c r="F1741" s="75"/>
      <c r="G1741" s="67">
        <v>3520</v>
      </c>
      <c r="H1741" s="68">
        <f t="shared" ref="H1741:H1804" si="207">I1741*O$2</f>
        <v>0</v>
      </c>
      <c r="I1741" s="69"/>
      <c r="J1741" s="68">
        <f t="shared" si="202"/>
        <v>0</v>
      </c>
      <c r="K1741" s="69"/>
      <c r="L1741" s="68">
        <f t="shared" si="203"/>
        <v>0</v>
      </c>
      <c r="M1741" s="69"/>
      <c r="N1741" s="68">
        <f t="shared" si="204"/>
        <v>0</v>
      </c>
      <c r="O1741" s="69"/>
      <c r="P1741" s="68">
        <f t="shared" si="205"/>
        <v>0</v>
      </c>
      <c r="Q1741" s="70"/>
      <c r="R1741" s="71">
        <v>0</v>
      </c>
      <c r="S1741" s="72"/>
      <c r="T1741" s="73">
        <f t="shared" si="206"/>
        <v>0</v>
      </c>
      <c r="U1741" s="73" t="e">
        <f t="shared" si="201"/>
        <v>#DIV/0!</v>
      </c>
    </row>
    <row r="1742" ht="16.5" hidden="1" customHeight="1">
      <c r="A1742" s="64" t="s">
        <v>44</v>
      </c>
      <c r="B1742" s="65" t="s">
        <v>2069</v>
      </c>
      <c r="C1742" s="65" t="s">
        <v>2091</v>
      </c>
      <c r="D1742" s="65"/>
      <c r="E1742" s="75" t="s">
        <v>19</v>
      </c>
      <c r="F1742" s="75"/>
      <c r="G1742" s="67">
        <v>3521</v>
      </c>
      <c r="H1742" s="68">
        <f t="shared" si="207"/>
        <v>71.040000000000006</v>
      </c>
      <c r="I1742" s="69">
        <v>0.64000000000000001</v>
      </c>
      <c r="J1742" s="68">
        <f t="shared" si="202"/>
        <v>62.160000000000004</v>
      </c>
      <c r="K1742" s="69">
        <v>0.56000000000000005</v>
      </c>
      <c r="L1742" s="68">
        <f t="shared" si="203"/>
        <v>53.280000000000001</v>
      </c>
      <c r="M1742" s="69">
        <v>0.47999999999999998</v>
      </c>
      <c r="N1742" s="68">
        <f t="shared" si="204"/>
        <v>44.400000000000006</v>
      </c>
      <c r="O1742" s="69">
        <v>0.40000000000000002</v>
      </c>
      <c r="P1742" s="68">
        <f t="shared" si="205"/>
        <v>0</v>
      </c>
      <c r="Q1742" s="70"/>
      <c r="R1742" s="77">
        <v>0</v>
      </c>
      <c r="S1742" s="72"/>
      <c r="T1742" s="73">
        <f t="shared" si="206"/>
        <v>0</v>
      </c>
      <c r="U1742" s="73" t="e">
        <f t="shared" si="201"/>
        <v>#DIV/0!</v>
      </c>
    </row>
    <row r="1743" ht="16.5" hidden="1" customHeight="1">
      <c r="A1743" s="64" t="s">
        <v>44</v>
      </c>
      <c r="B1743" s="65" t="s">
        <v>2069</v>
      </c>
      <c r="C1743" s="65" t="s">
        <v>2092</v>
      </c>
      <c r="D1743" s="65"/>
      <c r="E1743" s="75" t="s">
        <v>19</v>
      </c>
      <c r="F1743" s="75"/>
      <c r="G1743" s="67">
        <v>3522</v>
      </c>
      <c r="H1743" s="68">
        <f t="shared" si="207"/>
        <v>0</v>
      </c>
      <c r="I1743" s="69"/>
      <c r="J1743" s="68">
        <f t="shared" si="202"/>
        <v>0</v>
      </c>
      <c r="K1743" s="69"/>
      <c r="L1743" s="68">
        <f t="shared" si="203"/>
        <v>0</v>
      </c>
      <c r="M1743" s="69"/>
      <c r="N1743" s="68">
        <f t="shared" si="204"/>
        <v>0</v>
      </c>
      <c r="O1743" s="69"/>
      <c r="P1743" s="68">
        <f t="shared" si="205"/>
        <v>0</v>
      </c>
      <c r="Q1743" s="70"/>
      <c r="R1743" s="71">
        <v>0</v>
      </c>
      <c r="S1743" s="72"/>
      <c r="T1743" s="73">
        <f t="shared" si="206"/>
        <v>0</v>
      </c>
      <c r="U1743" s="73" t="e">
        <f t="shared" ref="U1743:U1806" si="208">T1743/S1743</f>
        <v>#DIV/0!</v>
      </c>
    </row>
    <row r="1744" ht="16.5" hidden="1" customHeight="1">
      <c r="A1744" s="64" t="s">
        <v>44</v>
      </c>
      <c r="B1744" s="65" t="s">
        <v>2069</v>
      </c>
      <c r="C1744" s="65" t="s">
        <v>2093</v>
      </c>
      <c r="D1744" s="65"/>
      <c r="E1744" s="75" t="s">
        <v>19</v>
      </c>
      <c r="F1744" s="75"/>
      <c r="G1744" s="67">
        <v>3523</v>
      </c>
      <c r="H1744" s="68">
        <f t="shared" si="207"/>
        <v>71.040000000000006</v>
      </c>
      <c r="I1744" s="69">
        <v>0.64000000000000001</v>
      </c>
      <c r="J1744" s="68">
        <f t="shared" si="202"/>
        <v>62.160000000000004</v>
      </c>
      <c r="K1744" s="69">
        <v>0.56000000000000005</v>
      </c>
      <c r="L1744" s="68">
        <f t="shared" si="203"/>
        <v>53.280000000000001</v>
      </c>
      <c r="M1744" s="69">
        <v>0.47999999999999998</v>
      </c>
      <c r="N1744" s="68">
        <f t="shared" si="204"/>
        <v>44.400000000000006</v>
      </c>
      <c r="O1744" s="69">
        <v>0.40000000000000002</v>
      </c>
      <c r="P1744" s="68">
        <f t="shared" si="205"/>
        <v>0</v>
      </c>
      <c r="Q1744" s="70"/>
      <c r="R1744" s="71">
        <v>0</v>
      </c>
      <c r="S1744" s="72"/>
      <c r="T1744" s="73">
        <f t="shared" si="206"/>
        <v>0</v>
      </c>
      <c r="U1744" s="73" t="e">
        <f t="shared" si="208"/>
        <v>#DIV/0!</v>
      </c>
    </row>
    <row r="1745" ht="16.5" hidden="1" customHeight="1">
      <c r="A1745" s="64" t="s">
        <v>78</v>
      </c>
      <c r="B1745" s="65" t="s">
        <v>2069</v>
      </c>
      <c r="C1745" s="65" t="s">
        <v>2094</v>
      </c>
      <c r="D1745" s="65"/>
      <c r="E1745" s="75" t="s">
        <v>19</v>
      </c>
      <c r="F1745" s="75"/>
      <c r="G1745" s="67">
        <v>3524</v>
      </c>
      <c r="H1745" s="68">
        <f t="shared" si="207"/>
        <v>0</v>
      </c>
      <c r="I1745" s="69"/>
      <c r="J1745" s="68">
        <f t="shared" si="202"/>
        <v>0</v>
      </c>
      <c r="K1745" s="69"/>
      <c r="L1745" s="68">
        <f t="shared" si="203"/>
        <v>0</v>
      </c>
      <c r="M1745" s="69"/>
      <c r="N1745" s="68">
        <f t="shared" si="204"/>
        <v>0</v>
      </c>
      <c r="O1745" s="69"/>
      <c r="P1745" s="68">
        <f t="shared" si="205"/>
        <v>0</v>
      </c>
      <c r="Q1745" s="70"/>
      <c r="R1745" s="77">
        <v>0</v>
      </c>
      <c r="S1745" s="72"/>
      <c r="T1745" s="73">
        <f t="shared" si="206"/>
        <v>0</v>
      </c>
      <c r="U1745" s="73" t="e">
        <f t="shared" si="208"/>
        <v>#DIV/0!</v>
      </c>
    </row>
    <row r="1746" ht="16.5" hidden="1" customHeight="1">
      <c r="A1746" s="64" t="s">
        <v>46</v>
      </c>
      <c r="B1746" s="65" t="s">
        <v>2069</v>
      </c>
      <c r="C1746" s="65" t="s">
        <v>2095</v>
      </c>
      <c r="D1746" s="65"/>
      <c r="E1746" s="75" t="s">
        <v>19</v>
      </c>
      <c r="F1746" s="75"/>
      <c r="G1746" s="67">
        <v>3525</v>
      </c>
      <c r="H1746" s="68">
        <f t="shared" si="207"/>
        <v>0</v>
      </c>
      <c r="I1746" s="69"/>
      <c r="J1746" s="68">
        <f t="shared" ref="J1746:J1809" si="209">K1746*O$2</f>
        <v>0</v>
      </c>
      <c r="K1746" s="69"/>
      <c r="L1746" s="68">
        <f t="shared" ref="L1746:L1809" si="210">M1746*O$2</f>
        <v>0</v>
      </c>
      <c r="M1746" s="69"/>
      <c r="N1746" s="68">
        <f t="shared" ref="N1746:N1809" si="211">O1746*O$2</f>
        <v>0</v>
      </c>
      <c r="O1746" s="69"/>
      <c r="P1746" s="68">
        <f t="shared" ref="P1746:P1809" si="212">Q1746*O$2</f>
        <v>0</v>
      </c>
      <c r="Q1746" s="70"/>
      <c r="R1746" s="71">
        <v>0</v>
      </c>
      <c r="S1746" s="72"/>
      <c r="T1746" s="73">
        <f t="shared" si="206"/>
        <v>0</v>
      </c>
      <c r="U1746" s="73" t="e">
        <f t="shared" si="208"/>
        <v>#DIV/0!</v>
      </c>
    </row>
    <row r="1747" ht="16.5" hidden="1" customHeight="1">
      <c r="A1747" s="64" t="s">
        <v>44</v>
      </c>
      <c r="B1747" s="65" t="s">
        <v>2069</v>
      </c>
      <c r="C1747" s="65" t="s">
        <v>2096</v>
      </c>
      <c r="D1747" s="65"/>
      <c r="E1747" s="75" t="s">
        <v>19</v>
      </c>
      <c r="F1747" s="75"/>
      <c r="G1747" s="67">
        <v>3526</v>
      </c>
      <c r="H1747" s="68">
        <f t="shared" si="207"/>
        <v>0</v>
      </c>
      <c r="I1747" s="69"/>
      <c r="J1747" s="68">
        <f t="shared" si="209"/>
        <v>0</v>
      </c>
      <c r="K1747" s="69"/>
      <c r="L1747" s="68">
        <f t="shared" si="210"/>
        <v>0</v>
      </c>
      <c r="M1747" s="69"/>
      <c r="N1747" s="68">
        <f t="shared" si="211"/>
        <v>0</v>
      </c>
      <c r="O1747" s="69"/>
      <c r="P1747" s="68">
        <f t="shared" si="212"/>
        <v>0</v>
      </c>
      <c r="Q1747" s="70"/>
      <c r="R1747" s="71">
        <v>0</v>
      </c>
      <c r="S1747" s="72"/>
      <c r="T1747" s="73">
        <f t="shared" si="206"/>
        <v>0</v>
      </c>
      <c r="U1747" s="73" t="e">
        <f t="shared" si="208"/>
        <v>#DIV/0!</v>
      </c>
    </row>
    <row r="1748" ht="16.5" hidden="1" customHeight="1">
      <c r="A1748" s="64" t="s">
        <v>44</v>
      </c>
      <c r="B1748" s="65" t="s">
        <v>2069</v>
      </c>
      <c r="C1748" s="65" t="s">
        <v>2097</v>
      </c>
      <c r="D1748" s="65"/>
      <c r="E1748" s="75" t="s">
        <v>19</v>
      </c>
      <c r="F1748" s="75"/>
      <c r="G1748" s="67">
        <v>3527</v>
      </c>
      <c r="H1748" s="68">
        <f t="shared" si="207"/>
        <v>71.040000000000006</v>
      </c>
      <c r="I1748" s="69">
        <v>0.64000000000000001</v>
      </c>
      <c r="J1748" s="68">
        <f t="shared" si="209"/>
        <v>62.160000000000004</v>
      </c>
      <c r="K1748" s="69">
        <v>0.56000000000000005</v>
      </c>
      <c r="L1748" s="68">
        <f t="shared" si="210"/>
        <v>53.280000000000001</v>
      </c>
      <c r="M1748" s="69">
        <v>0.47999999999999998</v>
      </c>
      <c r="N1748" s="68">
        <f t="shared" si="211"/>
        <v>44.400000000000006</v>
      </c>
      <c r="O1748" s="69">
        <v>0.40000000000000002</v>
      </c>
      <c r="P1748" s="68">
        <f t="shared" si="212"/>
        <v>0</v>
      </c>
      <c r="Q1748" s="70"/>
      <c r="R1748" s="71">
        <v>0</v>
      </c>
      <c r="S1748" s="72"/>
      <c r="T1748" s="73">
        <f t="shared" si="206"/>
        <v>0</v>
      </c>
      <c r="U1748" s="73" t="e">
        <f t="shared" si="208"/>
        <v>#DIV/0!</v>
      </c>
    </row>
    <row r="1749" ht="16.5" hidden="1" customHeight="1">
      <c r="A1749" s="64" t="s">
        <v>44</v>
      </c>
      <c r="B1749" s="65" t="s">
        <v>2069</v>
      </c>
      <c r="C1749" s="65" t="s">
        <v>2098</v>
      </c>
      <c r="D1749" s="65"/>
      <c r="E1749" s="75" t="s">
        <v>19</v>
      </c>
      <c r="F1749" s="75"/>
      <c r="G1749" s="67">
        <v>3528</v>
      </c>
      <c r="H1749" s="68">
        <f t="shared" si="207"/>
        <v>0</v>
      </c>
      <c r="I1749" s="69"/>
      <c r="J1749" s="68">
        <f t="shared" si="209"/>
        <v>0</v>
      </c>
      <c r="K1749" s="69"/>
      <c r="L1749" s="68">
        <f t="shared" si="210"/>
        <v>0</v>
      </c>
      <c r="M1749" s="69"/>
      <c r="N1749" s="68">
        <f t="shared" si="211"/>
        <v>0</v>
      </c>
      <c r="O1749" s="69"/>
      <c r="P1749" s="68">
        <f t="shared" si="212"/>
        <v>0</v>
      </c>
      <c r="Q1749" s="70"/>
      <c r="R1749" s="77">
        <v>0</v>
      </c>
      <c r="S1749" s="72"/>
      <c r="T1749" s="73">
        <f t="shared" si="206"/>
        <v>0</v>
      </c>
      <c r="U1749" s="73" t="e">
        <f t="shared" si="208"/>
        <v>#DIV/0!</v>
      </c>
    </row>
    <row r="1750" ht="16.5" hidden="1" customHeight="1">
      <c r="A1750" s="64" t="s">
        <v>44</v>
      </c>
      <c r="B1750" s="65" t="s">
        <v>2069</v>
      </c>
      <c r="C1750" s="65" t="s">
        <v>2099</v>
      </c>
      <c r="D1750" s="65"/>
      <c r="E1750" s="75" t="s">
        <v>19</v>
      </c>
      <c r="F1750" s="75"/>
      <c r="G1750" s="67">
        <v>3529</v>
      </c>
      <c r="H1750" s="68">
        <f t="shared" si="207"/>
        <v>73.260000000000005</v>
      </c>
      <c r="I1750" s="69">
        <v>0.66000000000000003</v>
      </c>
      <c r="J1750" s="68">
        <f t="shared" si="209"/>
        <v>64.379999999999995</v>
      </c>
      <c r="K1750" s="69">
        <v>0.57999999999999996</v>
      </c>
      <c r="L1750" s="68">
        <f t="shared" si="210"/>
        <v>54.390000000000001</v>
      </c>
      <c r="M1750" s="69">
        <v>0.48999999999999999</v>
      </c>
      <c r="N1750" s="68">
        <f t="shared" si="211"/>
        <v>45.509999999999998</v>
      </c>
      <c r="O1750" s="69">
        <v>0.40999999999999998</v>
      </c>
      <c r="P1750" s="68">
        <f t="shared" si="212"/>
        <v>0</v>
      </c>
      <c r="Q1750" s="70"/>
      <c r="R1750" s="71">
        <v>0</v>
      </c>
      <c r="S1750" s="72"/>
      <c r="T1750" s="73">
        <f t="shared" si="206"/>
        <v>0</v>
      </c>
      <c r="U1750" s="76" t="e">
        <f t="shared" si="208"/>
        <v>#DIV/0!</v>
      </c>
    </row>
    <row r="1751" ht="16.5" hidden="1" customHeight="1">
      <c r="A1751" s="64" t="s">
        <v>44</v>
      </c>
      <c r="B1751" s="65" t="s">
        <v>2069</v>
      </c>
      <c r="C1751" s="65" t="s">
        <v>2100</v>
      </c>
      <c r="D1751" s="65"/>
      <c r="E1751" s="75" t="s">
        <v>19</v>
      </c>
      <c r="F1751" s="75"/>
      <c r="G1751" s="67">
        <v>3530</v>
      </c>
      <c r="H1751" s="68">
        <f t="shared" si="207"/>
        <v>71.040000000000006</v>
      </c>
      <c r="I1751" s="69">
        <v>0.64000000000000001</v>
      </c>
      <c r="J1751" s="68">
        <f t="shared" si="209"/>
        <v>62.160000000000004</v>
      </c>
      <c r="K1751" s="69">
        <v>0.56000000000000005</v>
      </c>
      <c r="L1751" s="68">
        <f t="shared" si="210"/>
        <v>53.280000000000001</v>
      </c>
      <c r="M1751" s="69">
        <v>0.47999999999999998</v>
      </c>
      <c r="N1751" s="68">
        <f t="shared" si="211"/>
        <v>44.400000000000006</v>
      </c>
      <c r="O1751" s="69">
        <v>0.40000000000000002</v>
      </c>
      <c r="P1751" s="68">
        <f t="shared" si="212"/>
        <v>0</v>
      </c>
      <c r="Q1751" s="70"/>
      <c r="R1751" s="71">
        <v>0</v>
      </c>
      <c r="S1751" s="72"/>
      <c r="T1751" s="73">
        <f t="shared" si="206"/>
        <v>0</v>
      </c>
      <c r="U1751" s="73" t="e">
        <f t="shared" si="208"/>
        <v>#DIV/0!</v>
      </c>
    </row>
    <row r="1752" ht="16.5" hidden="1" customHeight="1">
      <c r="A1752" s="64" t="s">
        <v>44</v>
      </c>
      <c r="B1752" s="65" t="s">
        <v>2069</v>
      </c>
      <c r="C1752" s="65" t="s">
        <v>2101</v>
      </c>
      <c r="D1752" s="65"/>
      <c r="E1752" s="75" t="s">
        <v>19</v>
      </c>
      <c r="F1752" s="75"/>
      <c r="G1752" s="67">
        <v>3531</v>
      </c>
      <c r="H1752" s="68">
        <f t="shared" si="207"/>
        <v>0</v>
      </c>
      <c r="I1752" s="69"/>
      <c r="J1752" s="68">
        <f t="shared" si="209"/>
        <v>0</v>
      </c>
      <c r="K1752" s="69"/>
      <c r="L1752" s="68">
        <f t="shared" si="210"/>
        <v>0</v>
      </c>
      <c r="M1752" s="69"/>
      <c r="N1752" s="68">
        <f t="shared" si="211"/>
        <v>0</v>
      </c>
      <c r="O1752" s="69"/>
      <c r="P1752" s="68">
        <f t="shared" si="212"/>
        <v>0</v>
      </c>
      <c r="Q1752" s="70"/>
      <c r="R1752" s="71">
        <v>0</v>
      </c>
      <c r="S1752" s="72"/>
      <c r="T1752" s="73">
        <f t="shared" si="206"/>
        <v>0</v>
      </c>
      <c r="U1752" s="73" t="e">
        <f t="shared" si="208"/>
        <v>#DIV/0!</v>
      </c>
    </row>
    <row r="1753" ht="16.5" hidden="1" customHeight="1">
      <c r="A1753" s="64" t="s">
        <v>78</v>
      </c>
      <c r="B1753" s="65" t="s">
        <v>2069</v>
      </c>
      <c r="C1753" s="65" t="s">
        <v>2102</v>
      </c>
      <c r="D1753" s="65"/>
      <c r="E1753" s="75" t="s">
        <v>19</v>
      </c>
      <c r="F1753" s="75"/>
      <c r="G1753" s="67">
        <v>3532</v>
      </c>
      <c r="H1753" s="68">
        <f t="shared" si="207"/>
        <v>0</v>
      </c>
      <c r="I1753" s="69"/>
      <c r="J1753" s="68">
        <f t="shared" si="209"/>
        <v>0</v>
      </c>
      <c r="K1753" s="69"/>
      <c r="L1753" s="68">
        <f t="shared" si="210"/>
        <v>0</v>
      </c>
      <c r="M1753" s="69"/>
      <c r="N1753" s="68">
        <f t="shared" si="211"/>
        <v>0</v>
      </c>
      <c r="O1753" s="69"/>
      <c r="P1753" s="68">
        <f t="shared" si="212"/>
        <v>0</v>
      </c>
      <c r="Q1753" s="70"/>
      <c r="R1753" s="77">
        <v>0</v>
      </c>
      <c r="S1753" s="72"/>
      <c r="T1753" s="73">
        <f t="shared" si="206"/>
        <v>0</v>
      </c>
      <c r="U1753" s="73" t="e">
        <f t="shared" si="208"/>
        <v>#DIV/0!</v>
      </c>
    </row>
    <row r="1754" ht="16.5" hidden="1" customHeight="1">
      <c r="A1754" s="64" t="s">
        <v>2103</v>
      </c>
      <c r="B1754" s="65" t="s">
        <v>2069</v>
      </c>
      <c r="C1754" s="65" t="s">
        <v>2104</v>
      </c>
      <c r="D1754" s="65"/>
      <c r="E1754" s="75" t="s">
        <v>19</v>
      </c>
      <c r="F1754" s="75"/>
      <c r="G1754" s="67">
        <v>3533</v>
      </c>
      <c r="H1754" s="68">
        <f t="shared" si="207"/>
        <v>0</v>
      </c>
      <c r="I1754" s="69"/>
      <c r="J1754" s="68">
        <f t="shared" si="209"/>
        <v>0</v>
      </c>
      <c r="K1754" s="69"/>
      <c r="L1754" s="68">
        <f t="shared" si="210"/>
        <v>0</v>
      </c>
      <c r="M1754" s="69"/>
      <c r="N1754" s="68">
        <f t="shared" si="211"/>
        <v>0</v>
      </c>
      <c r="O1754" s="69"/>
      <c r="P1754" s="68">
        <f t="shared" si="212"/>
        <v>0</v>
      </c>
      <c r="Q1754" s="70"/>
      <c r="R1754" s="77">
        <v>0</v>
      </c>
      <c r="S1754" s="72"/>
      <c r="T1754" s="73">
        <f t="shared" si="206"/>
        <v>0</v>
      </c>
      <c r="U1754" s="73" t="e">
        <f t="shared" si="208"/>
        <v>#DIV/0!</v>
      </c>
    </row>
    <row r="1755" ht="16.5" hidden="1" customHeight="1">
      <c r="A1755" s="64" t="s">
        <v>2103</v>
      </c>
      <c r="B1755" s="65" t="s">
        <v>2069</v>
      </c>
      <c r="C1755" s="65" t="s">
        <v>2105</v>
      </c>
      <c r="D1755" s="65"/>
      <c r="E1755" s="75" t="s">
        <v>19</v>
      </c>
      <c r="F1755" s="75"/>
      <c r="G1755" s="67">
        <v>3534</v>
      </c>
      <c r="H1755" s="68">
        <f t="shared" si="207"/>
        <v>0</v>
      </c>
      <c r="I1755" s="69"/>
      <c r="J1755" s="68">
        <f t="shared" si="209"/>
        <v>0</v>
      </c>
      <c r="K1755" s="69"/>
      <c r="L1755" s="68">
        <f t="shared" si="210"/>
        <v>0</v>
      </c>
      <c r="M1755" s="69"/>
      <c r="N1755" s="68">
        <f t="shared" si="211"/>
        <v>0</v>
      </c>
      <c r="O1755" s="69"/>
      <c r="P1755" s="68">
        <f t="shared" si="212"/>
        <v>0</v>
      </c>
      <c r="Q1755" s="70"/>
      <c r="R1755" s="77">
        <v>0</v>
      </c>
      <c r="S1755" s="72"/>
      <c r="T1755" s="73">
        <f t="shared" si="206"/>
        <v>0</v>
      </c>
      <c r="U1755" s="73" t="e">
        <f t="shared" si="208"/>
        <v>#DIV/0!</v>
      </c>
    </row>
    <row r="1756" ht="16.5" hidden="1" customHeight="1">
      <c r="A1756" s="64" t="s">
        <v>2103</v>
      </c>
      <c r="B1756" s="65" t="s">
        <v>2069</v>
      </c>
      <c r="C1756" s="65" t="s">
        <v>2106</v>
      </c>
      <c r="D1756" s="65"/>
      <c r="E1756" s="75" t="s">
        <v>19</v>
      </c>
      <c r="F1756" s="75"/>
      <c r="G1756" s="67">
        <v>3535</v>
      </c>
      <c r="H1756" s="68">
        <f t="shared" si="207"/>
        <v>0</v>
      </c>
      <c r="I1756" s="69"/>
      <c r="J1756" s="68">
        <f t="shared" si="209"/>
        <v>0</v>
      </c>
      <c r="K1756" s="69"/>
      <c r="L1756" s="68">
        <f t="shared" si="210"/>
        <v>0</v>
      </c>
      <c r="M1756" s="69"/>
      <c r="N1756" s="68">
        <f t="shared" si="211"/>
        <v>0</v>
      </c>
      <c r="O1756" s="69"/>
      <c r="P1756" s="68">
        <f t="shared" si="212"/>
        <v>0</v>
      </c>
      <c r="Q1756" s="70"/>
      <c r="R1756" s="71">
        <v>0</v>
      </c>
      <c r="S1756" s="72"/>
      <c r="T1756" s="73">
        <f t="shared" si="206"/>
        <v>0</v>
      </c>
      <c r="U1756" s="73" t="e">
        <f t="shared" si="208"/>
        <v>#DIV/0!</v>
      </c>
    </row>
    <row r="1757" ht="16.5" hidden="1" customHeight="1">
      <c r="A1757" s="64" t="s">
        <v>2103</v>
      </c>
      <c r="B1757" s="65" t="s">
        <v>2069</v>
      </c>
      <c r="C1757" s="65" t="s">
        <v>2107</v>
      </c>
      <c r="D1757" s="65"/>
      <c r="E1757" s="75" t="s">
        <v>19</v>
      </c>
      <c r="F1757" s="75"/>
      <c r="G1757" s="67">
        <v>3536</v>
      </c>
      <c r="H1757" s="68">
        <f t="shared" si="207"/>
        <v>0</v>
      </c>
      <c r="I1757" s="69"/>
      <c r="J1757" s="68">
        <f t="shared" si="209"/>
        <v>0</v>
      </c>
      <c r="K1757" s="69"/>
      <c r="L1757" s="68">
        <f t="shared" si="210"/>
        <v>0</v>
      </c>
      <c r="M1757" s="69"/>
      <c r="N1757" s="68">
        <f t="shared" si="211"/>
        <v>0</v>
      </c>
      <c r="O1757" s="69"/>
      <c r="P1757" s="68">
        <f t="shared" si="212"/>
        <v>0</v>
      </c>
      <c r="Q1757" s="70"/>
      <c r="R1757" s="71">
        <v>0</v>
      </c>
      <c r="S1757" s="72"/>
      <c r="T1757" s="73">
        <f t="shared" si="206"/>
        <v>0</v>
      </c>
      <c r="U1757" s="73" t="e">
        <f t="shared" si="208"/>
        <v>#DIV/0!</v>
      </c>
    </row>
    <row r="1758" ht="16.5" hidden="1" customHeight="1">
      <c r="A1758" s="64" t="s">
        <v>46</v>
      </c>
      <c r="B1758" s="65" t="s">
        <v>2069</v>
      </c>
      <c r="C1758" s="65" t="s">
        <v>2108</v>
      </c>
      <c r="D1758" s="65"/>
      <c r="E1758" s="75" t="s">
        <v>19</v>
      </c>
      <c r="F1758" s="75"/>
      <c r="G1758" s="67">
        <v>3537</v>
      </c>
      <c r="H1758" s="68">
        <f t="shared" si="207"/>
        <v>0</v>
      </c>
      <c r="I1758" s="69"/>
      <c r="J1758" s="68">
        <f t="shared" si="209"/>
        <v>0</v>
      </c>
      <c r="K1758" s="69"/>
      <c r="L1758" s="68">
        <f t="shared" si="210"/>
        <v>0</v>
      </c>
      <c r="M1758" s="69"/>
      <c r="N1758" s="68">
        <f t="shared" si="211"/>
        <v>0</v>
      </c>
      <c r="O1758" s="69"/>
      <c r="P1758" s="68">
        <f t="shared" si="212"/>
        <v>0</v>
      </c>
      <c r="Q1758" s="70"/>
      <c r="R1758" s="77">
        <v>0</v>
      </c>
      <c r="S1758" s="72"/>
      <c r="T1758" s="73">
        <f t="shared" si="206"/>
        <v>0</v>
      </c>
      <c r="U1758" s="73" t="e">
        <f t="shared" si="208"/>
        <v>#DIV/0!</v>
      </c>
    </row>
    <row r="1759" ht="16.5" hidden="1" customHeight="1">
      <c r="A1759" s="64" t="s">
        <v>78</v>
      </c>
      <c r="B1759" s="65" t="s">
        <v>2069</v>
      </c>
      <c r="C1759" s="65" t="s">
        <v>2108</v>
      </c>
      <c r="D1759" s="65"/>
      <c r="E1759" s="75" t="s">
        <v>19</v>
      </c>
      <c r="F1759" s="75"/>
      <c r="G1759" s="67">
        <v>3537</v>
      </c>
      <c r="H1759" s="68">
        <f t="shared" si="207"/>
        <v>0</v>
      </c>
      <c r="I1759" s="69"/>
      <c r="J1759" s="68">
        <f t="shared" si="209"/>
        <v>0</v>
      </c>
      <c r="K1759" s="69"/>
      <c r="L1759" s="68">
        <f t="shared" si="210"/>
        <v>0</v>
      </c>
      <c r="M1759" s="69"/>
      <c r="N1759" s="68">
        <f t="shared" si="211"/>
        <v>0</v>
      </c>
      <c r="O1759" s="69"/>
      <c r="P1759" s="68">
        <f t="shared" si="212"/>
        <v>0</v>
      </c>
      <c r="Q1759" s="70"/>
      <c r="R1759" s="71">
        <v>0</v>
      </c>
      <c r="S1759" s="72"/>
      <c r="T1759" s="73">
        <f t="shared" si="206"/>
        <v>0</v>
      </c>
      <c r="U1759" s="73" t="e">
        <f t="shared" si="208"/>
        <v>#DIV/0!</v>
      </c>
    </row>
    <row r="1760" ht="16.5" hidden="1" customHeight="1">
      <c r="A1760" s="64" t="s">
        <v>2103</v>
      </c>
      <c r="B1760" s="65" t="s">
        <v>2069</v>
      </c>
      <c r="C1760" s="92" t="s">
        <v>2109</v>
      </c>
      <c r="D1760" s="92"/>
      <c r="E1760" s="75" t="s">
        <v>19</v>
      </c>
      <c r="F1760" s="75"/>
      <c r="G1760" s="101">
        <v>3538</v>
      </c>
      <c r="H1760" s="68">
        <f t="shared" si="207"/>
        <v>0</v>
      </c>
      <c r="I1760" s="69"/>
      <c r="J1760" s="68">
        <f t="shared" si="209"/>
        <v>0</v>
      </c>
      <c r="K1760" s="69"/>
      <c r="L1760" s="68">
        <f t="shared" si="210"/>
        <v>0</v>
      </c>
      <c r="M1760" s="69"/>
      <c r="N1760" s="68">
        <f t="shared" si="211"/>
        <v>0</v>
      </c>
      <c r="O1760" s="69"/>
      <c r="P1760" s="68">
        <f t="shared" si="212"/>
        <v>0</v>
      </c>
      <c r="Q1760" s="70"/>
      <c r="R1760" s="77">
        <v>0</v>
      </c>
      <c r="S1760" s="72"/>
      <c r="T1760" s="73">
        <f t="shared" si="206"/>
        <v>0</v>
      </c>
      <c r="U1760" s="73" t="e">
        <f t="shared" si="208"/>
        <v>#DIV/0!</v>
      </c>
    </row>
    <row r="1761" ht="16.5" hidden="1" customHeight="1">
      <c r="A1761" s="64" t="s">
        <v>2103</v>
      </c>
      <c r="B1761" s="65" t="s">
        <v>2069</v>
      </c>
      <c r="C1761" s="92" t="s">
        <v>2110</v>
      </c>
      <c r="D1761" s="92"/>
      <c r="E1761" s="75" t="s">
        <v>19</v>
      </c>
      <c r="F1761" s="75"/>
      <c r="G1761" s="101">
        <v>3539</v>
      </c>
      <c r="H1761" s="68">
        <f t="shared" si="207"/>
        <v>0</v>
      </c>
      <c r="I1761" s="69"/>
      <c r="J1761" s="68">
        <f t="shared" si="209"/>
        <v>0</v>
      </c>
      <c r="K1761" s="69"/>
      <c r="L1761" s="68">
        <f t="shared" si="210"/>
        <v>0</v>
      </c>
      <c r="M1761" s="69"/>
      <c r="N1761" s="68">
        <f t="shared" si="211"/>
        <v>0</v>
      </c>
      <c r="O1761" s="69"/>
      <c r="P1761" s="68">
        <f t="shared" si="212"/>
        <v>0</v>
      </c>
      <c r="Q1761" s="70"/>
      <c r="R1761" s="71">
        <v>0</v>
      </c>
      <c r="S1761" s="72"/>
      <c r="T1761" s="73">
        <f t="shared" si="206"/>
        <v>0</v>
      </c>
      <c r="U1761" s="73" t="e">
        <f t="shared" si="208"/>
        <v>#DIV/0!</v>
      </c>
    </row>
    <row r="1762" ht="16.5" hidden="1" customHeight="1">
      <c r="A1762" s="64" t="s">
        <v>2103</v>
      </c>
      <c r="B1762" s="65" t="s">
        <v>2069</v>
      </c>
      <c r="C1762" s="92" t="s">
        <v>2111</v>
      </c>
      <c r="D1762" s="92"/>
      <c r="E1762" s="75" t="s">
        <v>19</v>
      </c>
      <c r="F1762" s="75"/>
      <c r="G1762" s="101">
        <v>3540</v>
      </c>
      <c r="H1762" s="68">
        <f t="shared" si="207"/>
        <v>0</v>
      </c>
      <c r="I1762" s="69"/>
      <c r="J1762" s="68">
        <f t="shared" si="209"/>
        <v>0</v>
      </c>
      <c r="K1762" s="69"/>
      <c r="L1762" s="68">
        <f t="shared" si="210"/>
        <v>0</v>
      </c>
      <c r="M1762" s="69"/>
      <c r="N1762" s="68">
        <f t="shared" si="211"/>
        <v>0</v>
      </c>
      <c r="O1762" s="69"/>
      <c r="P1762" s="68">
        <f t="shared" si="212"/>
        <v>0</v>
      </c>
      <c r="Q1762" s="70"/>
      <c r="R1762" s="71">
        <v>0</v>
      </c>
      <c r="S1762" s="72"/>
      <c r="T1762" s="73">
        <f t="shared" si="206"/>
        <v>0</v>
      </c>
      <c r="U1762" s="73" t="e">
        <f t="shared" si="208"/>
        <v>#DIV/0!</v>
      </c>
    </row>
    <row r="1763" ht="16.5" hidden="1" customHeight="1">
      <c r="A1763" s="64" t="s">
        <v>2103</v>
      </c>
      <c r="B1763" s="65" t="s">
        <v>2069</v>
      </c>
      <c r="C1763" s="92" t="s">
        <v>2112</v>
      </c>
      <c r="D1763" s="92"/>
      <c r="E1763" s="75" t="s">
        <v>19</v>
      </c>
      <c r="F1763" s="75"/>
      <c r="G1763" s="101">
        <v>3541</v>
      </c>
      <c r="H1763" s="68">
        <f t="shared" si="207"/>
        <v>0</v>
      </c>
      <c r="I1763" s="69"/>
      <c r="J1763" s="68">
        <f t="shared" si="209"/>
        <v>0</v>
      </c>
      <c r="K1763" s="69"/>
      <c r="L1763" s="68">
        <f t="shared" si="210"/>
        <v>0</v>
      </c>
      <c r="M1763" s="69"/>
      <c r="N1763" s="68">
        <f t="shared" si="211"/>
        <v>0</v>
      </c>
      <c r="O1763" s="69"/>
      <c r="P1763" s="68">
        <f t="shared" si="212"/>
        <v>0</v>
      </c>
      <c r="Q1763" s="70"/>
      <c r="R1763" s="77">
        <v>0</v>
      </c>
      <c r="S1763" s="72"/>
      <c r="T1763" s="73">
        <f t="shared" si="206"/>
        <v>0</v>
      </c>
      <c r="U1763" s="73" t="e">
        <f t="shared" si="208"/>
        <v>#DIV/0!</v>
      </c>
    </row>
    <row r="1764" ht="16.5" hidden="1" customHeight="1">
      <c r="A1764" s="64" t="s">
        <v>44</v>
      </c>
      <c r="B1764" s="65" t="s">
        <v>2069</v>
      </c>
      <c r="C1764" s="92" t="s">
        <v>2113</v>
      </c>
      <c r="D1764" s="92"/>
      <c r="E1764" s="75" t="s">
        <v>19</v>
      </c>
      <c r="F1764" s="75"/>
      <c r="G1764" s="101">
        <v>3542</v>
      </c>
      <c r="H1764" s="68">
        <f t="shared" si="207"/>
        <v>0</v>
      </c>
      <c r="I1764" s="69"/>
      <c r="J1764" s="68">
        <f t="shared" si="209"/>
        <v>0</v>
      </c>
      <c r="K1764" s="69"/>
      <c r="L1764" s="68">
        <f t="shared" si="210"/>
        <v>0</v>
      </c>
      <c r="M1764" s="69"/>
      <c r="N1764" s="68">
        <f t="shared" si="211"/>
        <v>0</v>
      </c>
      <c r="O1764" s="69"/>
      <c r="P1764" s="68">
        <f t="shared" si="212"/>
        <v>0</v>
      </c>
      <c r="Q1764" s="70"/>
      <c r="R1764" s="77">
        <v>0</v>
      </c>
      <c r="S1764" s="72"/>
      <c r="T1764" s="73">
        <f t="shared" si="206"/>
        <v>0</v>
      </c>
      <c r="U1764" s="73" t="e">
        <f t="shared" si="208"/>
        <v>#DIV/0!</v>
      </c>
    </row>
    <row r="1765" ht="16.5" hidden="1" customHeight="1">
      <c r="A1765" s="64" t="s">
        <v>44</v>
      </c>
      <c r="B1765" s="65" t="s">
        <v>2069</v>
      </c>
      <c r="C1765" s="92" t="s">
        <v>2114</v>
      </c>
      <c r="D1765" s="92"/>
      <c r="E1765" s="75" t="s">
        <v>19</v>
      </c>
      <c r="F1765" s="75"/>
      <c r="G1765" s="101">
        <v>3543</v>
      </c>
      <c r="H1765" s="68">
        <f t="shared" si="207"/>
        <v>0</v>
      </c>
      <c r="I1765" s="69"/>
      <c r="J1765" s="68">
        <f t="shared" si="209"/>
        <v>0</v>
      </c>
      <c r="K1765" s="69"/>
      <c r="L1765" s="68">
        <f t="shared" si="210"/>
        <v>0</v>
      </c>
      <c r="M1765" s="69"/>
      <c r="N1765" s="68">
        <f t="shared" si="211"/>
        <v>0</v>
      </c>
      <c r="O1765" s="69"/>
      <c r="P1765" s="68">
        <f t="shared" si="212"/>
        <v>0</v>
      </c>
      <c r="Q1765" s="70"/>
      <c r="R1765" s="77">
        <v>0</v>
      </c>
      <c r="S1765" s="72"/>
      <c r="T1765" s="73">
        <f t="shared" si="206"/>
        <v>0</v>
      </c>
      <c r="U1765" s="73" t="e">
        <f t="shared" si="208"/>
        <v>#DIV/0!</v>
      </c>
    </row>
    <row r="1766" ht="16.5" hidden="1" customHeight="1">
      <c r="A1766" s="64" t="s">
        <v>44</v>
      </c>
      <c r="B1766" s="65" t="s">
        <v>2069</v>
      </c>
      <c r="C1766" s="92" t="s">
        <v>2115</v>
      </c>
      <c r="D1766" s="92" t="s">
        <v>2073</v>
      </c>
      <c r="E1766" s="75" t="s">
        <v>19</v>
      </c>
      <c r="F1766" s="75"/>
      <c r="G1766" s="101">
        <v>3544</v>
      </c>
      <c r="H1766" s="68">
        <f t="shared" si="207"/>
        <v>0</v>
      </c>
      <c r="I1766" s="69"/>
      <c r="J1766" s="68">
        <f t="shared" si="209"/>
        <v>0</v>
      </c>
      <c r="K1766" s="69"/>
      <c r="L1766" s="68">
        <f t="shared" si="210"/>
        <v>0</v>
      </c>
      <c r="M1766" s="69"/>
      <c r="N1766" s="68">
        <f t="shared" si="211"/>
        <v>0</v>
      </c>
      <c r="O1766" s="69"/>
      <c r="P1766" s="68">
        <f t="shared" si="212"/>
        <v>0</v>
      </c>
      <c r="Q1766" s="70"/>
      <c r="R1766" s="77">
        <v>0</v>
      </c>
      <c r="S1766" s="72"/>
      <c r="T1766" s="73">
        <f t="shared" si="206"/>
        <v>0</v>
      </c>
      <c r="U1766" s="73" t="e">
        <f t="shared" si="208"/>
        <v>#DIV/0!</v>
      </c>
    </row>
    <row r="1767" ht="16.5" hidden="1" customHeight="1">
      <c r="A1767" s="64" t="s">
        <v>44</v>
      </c>
      <c r="B1767" s="65" t="s">
        <v>2069</v>
      </c>
      <c r="C1767" s="92" t="s">
        <v>2116</v>
      </c>
      <c r="D1767" s="92" t="s">
        <v>2073</v>
      </c>
      <c r="E1767" s="75" t="s">
        <v>19</v>
      </c>
      <c r="F1767" s="75"/>
      <c r="G1767" s="101">
        <v>3545</v>
      </c>
      <c r="H1767" s="68">
        <f t="shared" si="207"/>
        <v>0</v>
      </c>
      <c r="I1767" s="69"/>
      <c r="J1767" s="68">
        <f t="shared" si="209"/>
        <v>0</v>
      </c>
      <c r="K1767" s="69"/>
      <c r="L1767" s="68">
        <f t="shared" si="210"/>
        <v>0</v>
      </c>
      <c r="M1767" s="69"/>
      <c r="N1767" s="68">
        <f t="shared" si="211"/>
        <v>0</v>
      </c>
      <c r="O1767" s="69"/>
      <c r="P1767" s="68">
        <f t="shared" si="212"/>
        <v>0</v>
      </c>
      <c r="Q1767" s="70"/>
      <c r="R1767" s="71">
        <v>0</v>
      </c>
      <c r="S1767" s="72"/>
      <c r="T1767" s="73">
        <f t="shared" si="206"/>
        <v>0</v>
      </c>
      <c r="U1767" s="73" t="e">
        <f t="shared" si="208"/>
        <v>#DIV/0!</v>
      </c>
    </row>
    <row r="1768" ht="16.5" hidden="1" customHeight="1">
      <c r="A1768" s="64" t="s">
        <v>44</v>
      </c>
      <c r="B1768" s="65" t="s">
        <v>2069</v>
      </c>
      <c r="C1768" s="92" t="s">
        <v>2117</v>
      </c>
      <c r="D1768" s="92" t="s">
        <v>2073</v>
      </c>
      <c r="E1768" s="75" t="s">
        <v>19</v>
      </c>
      <c r="F1768" s="75"/>
      <c r="G1768" s="101">
        <v>3546</v>
      </c>
      <c r="H1768" s="68">
        <f t="shared" si="207"/>
        <v>0</v>
      </c>
      <c r="I1768" s="69"/>
      <c r="J1768" s="68">
        <f t="shared" si="209"/>
        <v>0</v>
      </c>
      <c r="K1768" s="69"/>
      <c r="L1768" s="68">
        <f t="shared" si="210"/>
        <v>0</v>
      </c>
      <c r="M1768" s="69"/>
      <c r="N1768" s="68">
        <f t="shared" si="211"/>
        <v>0</v>
      </c>
      <c r="O1768" s="69"/>
      <c r="P1768" s="68">
        <f t="shared" si="212"/>
        <v>0</v>
      </c>
      <c r="Q1768" s="70"/>
      <c r="R1768" s="77">
        <v>0</v>
      </c>
      <c r="S1768" s="72"/>
      <c r="T1768" s="73">
        <f t="shared" si="206"/>
        <v>0</v>
      </c>
      <c r="U1768" s="73" t="e">
        <f t="shared" si="208"/>
        <v>#DIV/0!</v>
      </c>
    </row>
    <row r="1769" ht="16.5" hidden="1" customHeight="1">
      <c r="A1769" s="64" t="s">
        <v>44</v>
      </c>
      <c r="B1769" s="79" t="s">
        <v>2069</v>
      </c>
      <c r="C1769" s="79" t="s">
        <v>2118</v>
      </c>
      <c r="D1769" s="79" t="s">
        <v>2073</v>
      </c>
      <c r="E1769" s="75" t="s">
        <v>19</v>
      </c>
      <c r="F1769" s="75"/>
      <c r="G1769" s="67">
        <v>3547</v>
      </c>
      <c r="H1769" s="68">
        <f t="shared" si="207"/>
        <v>0</v>
      </c>
      <c r="I1769" s="69"/>
      <c r="J1769" s="68">
        <f t="shared" si="209"/>
        <v>0</v>
      </c>
      <c r="K1769" s="69"/>
      <c r="L1769" s="68">
        <f t="shared" si="210"/>
        <v>0</v>
      </c>
      <c r="M1769" s="69"/>
      <c r="N1769" s="68">
        <f t="shared" si="211"/>
        <v>0</v>
      </c>
      <c r="O1769" s="69"/>
      <c r="P1769" s="68">
        <f t="shared" si="212"/>
        <v>0</v>
      </c>
      <c r="Q1769" s="70"/>
      <c r="R1769" s="71">
        <v>0</v>
      </c>
      <c r="S1769" s="72"/>
      <c r="T1769" s="73">
        <f t="shared" si="206"/>
        <v>0</v>
      </c>
      <c r="U1769" s="73" t="e">
        <f t="shared" si="208"/>
        <v>#DIV/0!</v>
      </c>
    </row>
    <row r="1770" ht="16.5" hidden="1" customHeight="1">
      <c r="A1770" s="78" t="s">
        <v>44</v>
      </c>
      <c r="B1770" s="79" t="s">
        <v>2069</v>
      </c>
      <c r="C1770" s="79" t="s">
        <v>2119</v>
      </c>
      <c r="D1770" s="79" t="s">
        <v>2073</v>
      </c>
      <c r="E1770" s="75" t="s">
        <v>19</v>
      </c>
      <c r="F1770" s="75"/>
      <c r="G1770" s="67">
        <v>3548</v>
      </c>
      <c r="H1770" s="68">
        <f t="shared" si="207"/>
        <v>0</v>
      </c>
      <c r="I1770" s="69"/>
      <c r="J1770" s="68">
        <f t="shared" si="209"/>
        <v>0</v>
      </c>
      <c r="K1770" s="69"/>
      <c r="L1770" s="68">
        <f t="shared" si="210"/>
        <v>0</v>
      </c>
      <c r="M1770" s="69"/>
      <c r="N1770" s="68">
        <f t="shared" si="211"/>
        <v>0</v>
      </c>
      <c r="O1770" s="69"/>
      <c r="P1770" s="68">
        <f t="shared" si="212"/>
        <v>0</v>
      </c>
      <c r="Q1770" s="70"/>
      <c r="R1770" s="71">
        <v>0</v>
      </c>
      <c r="S1770" s="72"/>
      <c r="T1770" s="73">
        <f t="shared" si="206"/>
        <v>0</v>
      </c>
      <c r="U1770" s="73" t="e">
        <f t="shared" si="208"/>
        <v>#DIV/0!</v>
      </c>
    </row>
    <row r="1771" ht="16.5" hidden="1" customHeight="1">
      <c r="A1771" s="78" t="s">
        <v>44</v>
      </c>
      <c r="B1771" s="79" t="s">
        <v>2069</v>
      </c>
      <c r="C1771" s="79" t="s">
        <v>2120</v>
      </c>
      <c r="D1771" s="79" t="s">
        <v>2073</v>
      </c>
      <c r="E1771" s="75" t="s">
        <v>19</v>
      </c>
      <c r="F1771" s="75"/>
      <c r="G1771" s="67">
        <v>3549</v>
      </c>
      <c r="H1771" s="68">
        <f t="shared" si="207"/>
        <v>0</v>
      </c>
      <c r="I1771" s="69"/>
      <c r="J1771" s="68">
        <f t="shared" si="209"/>
        <v>0</v>
      </c>
      <c r="K1771" s="69"/>
      <c r="L1771" s="68">
        <f t="shared" si="210"/>
        <v>0</v>
      </c>
      <c r="M1771" s="69"/>
      <c r="N1771" s="68">
        <f t="shared" si="211"/>
        <v>0</v>
      </c>
      <c r="O1771" s="69"/>
      <c r="P1771" s="68">
        <f t="shared" si="212"/>
        <v>0</v>
      </c>
      <c r="Q1771" s="70"/>
      <c r="R1771" s="71">
        <v>0</v>
      </c>
      <c r="S1771" s="72"/>
      <c r="T1771" s="73">
        <f t="shared" si="206"/>
        <v>0</v>
      </c>
      <c r="U1771" s="73" t="e">
        <f t="shared" si="208"/>
        <v>#DIV/0!</v>
      </c>
    </row>
    <row r="1772" ht="16.5" hidden="1" customHeight="1">
      <c r="A1772" s="64" t="s">
        <v>44</v>
      </c>
      <c r="B1772" s="79" t="s">
        <v>2069</v>
      </c>
      <c r="C1772" s="79" t="s">
        <v>2121</v>
      </c>
      <c r="D1772" s="79" t="s">
        <v>2073</v>
      </c>
      <c r="E1772" s="75" t="s">
        <v>19</v>
      </c>
      <c r="F1772" s="75"/>
      <c r="G1772" s="67">
        <v>3550</v>
      </c>
      <c r="H1772" s="68">
        <f t="shared" si="207"/>
        <v>0</v>
      </c>
      <c r="I1772" s="69"/>
      <c r="J1772" s="68">
        <f t="shared" si="209"/>
        <v>0</v>
      </c>
      <c r="K1772" s="69"/>
      <c r="L1772" s="68">
        <f t="shared" si="210"/>
        <v>0</v>
      </c>
      <c r="M1772" s="69"/>
      <c r="N1772" s="68">
        <f t="shared" si="211"/>
        <v>0</v>
      </c>
      <c r="O1772" s="69"/>
      <c r="P1772" s="68">
        <f t="shared" si="212"/>
        <v>0</v>
      </c>
      <c r="Q1772" s="70"/>
      <c r="R1772" s="71">
        <v>0</v>
      </c>
      <c r="S1772" s="72"/>
      <c r="T1772" s="73">
        <f t="shared" si="206"/>
        <v>0</v>
      </c>
      <c r="U1772" s="73" t="e">
        <f t="shared" si="208"/>
        <v>#DIV/0!</v>
      </c>
    </row>
    <row r="1773" ht="16.5" hidden="1" customHeight="1">
      <c r="A1773" s="78" t="s">
        <v>44</v>
      </c>
      <c r="B1773" s="79" t="s">
        <v>2069</v>
      </c>
      <c r="C1773" s="79" t="s">
        <v>2122</v>
      </c>
      <c r="D1773" s="79" t="s">
        <v>2073</v>
      </c>
      <c r="E1773" s="75" t="s">
        <v>19</v>
      </c>
      <c r="F1773" s="75"/>
      <c r="G1773" s="67">
        <v>3551</v>
      </c>
      <c r="H1773" s="68">
        <f t="shared" si="207"/>
        <v>0</v>
      </c>
      <c r="I1773" s="69"/>
      <c r="J1773" s="68">
        <f t="shared" si="209"/>
        <v>0</v>
      </c>
      <c r="K1773" s="69"/>
      <c r="L1773" s="68">
        <f t="shared" si="210"/>
        <v>0</v>
      </c>
      <c r="M1773" s="69"/>
      <c r="N1773" s="68">
        <f t="shared" si="211"/>
        <v>0</v>
      </c>
      <c r="O1773" s="69"/>
      <c r="P1773" s="68">
        <f t="shared" si="212"/>
        <v>0</v>
      </c>
      <c r="Q1773" s="70"/>
      <c r="R1773" s="71">
        <v>0</v>
      </c>
      <c r="S1773" s="72"/>
      <c r="T1773" s="73">
        <f t="shared" si="206"/>
        <v>0</v>
      </c>
      <c r="U1773" s="73" t="e">
        <f t="shared" si="208"/>
        <v>#DIV/0!</v>
      </c>
    </row>
    <row r="1774" ht="16.5" hidden="1" customHeight="1">
      <c r="A1774" s="78" t="s">
        <v>44</v>
      </c>
      <c r="B1774" s="79" t="s">
        <v>2069</v>
      </c>
      <c r="C1774" s="79" t="s">
        <v>2123</v>
      </c>
      <c r="D1774" s="79" t="s">
        <v>2073</v>
      </c>
      <c r="E1774" s="75" t="s">
        <v>19</v>
      </c>
      <c r="F1774" s="75"/>
      <c r="G1774" s="67">
        <v>3552</v>
      </c>
      <c r="H1774" s="68">
        <f t="shared" si="207"/>
        <v>0</v>
      </c>
      <c r="I1774" s="69"/>
      <c r="J1774" s="68">
        <f t="shared" si="209"/>
        <v>0</v>
      </c>
      <c r="K1774" s="69"/>
      <c r="L1774" s="68">
        <f t="shared" si="210"/>
        <v>0</v>
      </c>
      <c r="M1774" s="69"/>
      <c r="N1774" s="68">
        <f t="shared" si="211"/>
        <v>0</v>
      </c>
      <c r="O1774" s="69"/>
      <c r="P1774" s="68">
        <f t="shared" si="212"/>
        <v>0</v>
      </c>
      <c r="Q1774" s="70"/>
      <c r="R1774" s="71">
        <v>0</v>
      </c>
      <c r="S1774" s="72"/>
      <c r="T1774" s="73">
        <f t="shared" si="206"/>
        <v>0</v>
      </c>
      <c r="U1774" s="73" t="e">
        <f t="shared" si="208"/>
        <v>#DIV/0!</v>
      </c>
    </row>
    <row r="1775" ht="16.5" customHeight="1">
      <c r="A1775" s="78" t="s">
        <v>65</v>
      </c>
      <c r="B1775" s="79" t="s">
        <v>2069</v>
      </c>
      <c r="C1775" s="79" t="s">
        <v>2124</v>
      </c>
      <c r="D1775" s="79" t="s">
        <v>2125</v>
      </c>
      <c r="E1775" s="75" t="s">
        <v>19</v>
      </c>
      <c r="F1775" s="75"/>
      <c r="G1775" s="67">
        <v>3553</v>
      </c>
      <c r="H1775" s="68">
        <f t="shared" si="207"/>
        <v>73.260000000000005</v>
      </c>
      <c r="I1775" s="69">
        <v>0.66000000000000003</v>
      </c>
      <c r="J1775" s="68">
        <f t="shared" si="209"/>
        <v>64.379999999999995</v>
      </c>
      <c r="K1775" s="69">
        <v>0.57999999999999996</v>
      </c>
      <c r="L1775" s="68">
        <f t="shared" si="210"/>
        <v>54.390000000000001</v>
      </c>
      <c r="M1775" s="69">
        <v>0.48999999999999999</v>
      </c>
      <c r="N1775" s="68">
        <f t="shared" si="211"/>
        <v>45.509999999999998</v>
      </c>
      <c r="O1775" s="69">
        <v>0.40999999999999998</v>
      </c>
      <c r="P1775" s="68">
        <f t="shared" si="212"/>
        <v>0</v>
      </c>
      <c r="Q1775" s="70"/>
      <c r="R1775" s="71">
        <v>117</v>
      </c>
      <c r="S1775" s="72"/>
      <c r="T1775" s="73">
        <f t="shared" si="206"/>
        <v>0</v>
      </c>
      <c r="U1775" s="73" t="e">
        <f t="shared" si="208"/>
        <v>#DIV/0!</v>
      </c>
    </row>
    <row r="1776" ht="16.5" hidden="1" customHeight="1">
      <c r="A1776" s="64" t="s">
        <v>1164</v>
      </c>
      <c r="B1776" s="79" t="s">
        <v>2069</v>
      </c>
      <c r="C1776" s="79" t="s">
        <v>2126</v>
      </c>
      <c r="D1776" s="79"/>
      <c r="E1776" s="75" t="s">
        <v>19</v>
      </c>
      <c r="F1776" s="75"/>
      <c r="G1776" s="91">
        <v>3554</v>
      </c>
      <c r="H1776" s="68">
        <f t="shared" si="207"/>
        <v>0</v>
      </c>
      <c r="I1776" s="69"/>
      <c r="J1776" s="68">
        <f t="shared" si="209"/>
        <v>0</v>
      </c>
      <c r="K1776" s="69"/>
      <c r="L1776" s="68">
        <f t="shared" si="210"/>
        <v>0</v>
      </c>
      <c r="M1776" s="69"/>
      <c r="N1776" s="68">
        <f t="shared" si="211"/>
        <v>0</v>
      </c>
      <c r="O1776" s="69"/>
      <c r="P1776" s="68">
        <f t="shared" si="212"/>
        <v>0</v>
      </c>
      <c r="Q1776" s="70"/>
      <c r="R1776" s="71">
        <v>0</v>
      </c>
      <c r="S1776" s="72"/>
      <c r="T1776" s="73">
        <f t="shared" si="206"/>
        <v>0</v>
      </c>
      <c r="U1776" s="73" t="e">
        <f t="shared" si="208"/>
        <v>#DIV/0!</v>
      </c>
    </row>
    <row r="1777" ht="16.5" hidden="1" customHeight="1">
      <c r="A1777" s="78"/>
      <c r="B1777" s="79" t="s">
        <v>2069</v>
      </c>
      <c r="C1777" s="82" t="s">
        <v>2127</v>
      </c>
      <c r="D1777" s="82" t="s">
        <v>1077</v>
      </c>
      <c r="E1777" s="75" t="s">
        <v>19</v>
      </c>
      <c r="F1777" s="75"/>
      <c r="G1777" s="67">
        <v>3555</v>
      </c>
      <c r="H1777" s="68">
        <f t="shared" si="207"/>
        <v>0</v>
      </c>
      <c r="I1777" s="69"/>
      <c r="J1777" s="68">
        <f t="shared" si="209"/>
        <v>0</v>
      </c>
      <c r="K1777" s="69"/>
      <c r="L1777" s="68">
        <f t="shared" si="210"/>
        <v>0</v>
      </c>
      <c r="M1777" s="69"/>
      <c r="N1777" s="68">
        <f t="shared" si="211"/>
        <v>0</v>
      </c>
      <c r="O1777" s="69"/>
      <c r="P1777" s="68">
        <f t="shared" si="212"/>
        <v>0</v>
      </c>
      <c r="Q1777" s="70"/>
      <c r="R1777" s="71">
        <v>0</v>
      </c>
      <c r="S1777" s="72"/>
      <c r="T1777" s="73">
        <f t="shared" si="206"/>
        <v>0</v>
      </c>
      <c r="U1777" s="73" t="e">
        <f t="shared" si="208"/>
        <v>#DIV/0!</v>
      </c>
    </row>
    <row r="1778" ht="16.5" hidden="1" customHeight="1">
      <c r="A1778" s="78"/>
      <c r="B1778" s="79" t="s">
        <v>2069</v>
      </c>
      <c r="C1778" s="65" t="s">
        <v>2128</v>
      </c>
      <c r="D1778" s="65"/>
      <c r="E1778" s="75" t="s">
        <v>19</v>
      </c>
      <c r="F1778" s="75"/>
      <c r="G1778" s="91">
        <v>3556</v>
      </c>
      <c r="H1778" s="68">
        <f t="shared" si="207"/>
        <v>0</v>
      </c>
      <c r="I1778" s="69"/>
      <c r="J1778" s="68">
        <f t="shared" si="209"/>
        <v>0</v>
      </c>
      <c r="K1778" s="69"/>
      <c r="L1778" s="68">
        <f t="shared" si="210"/>
        <v>0</v>
      </c>
      <c r="M1778" s="69"/>
      <c r="N1778" s="68">
        <f t="shared" si="211"/>
        <v>0</v>
      </c>
      <c r="O1778" s="69"/>
      <c r="P1778" s="68">
        <f t="shared" si="212"/>
        <v>0</v>
      </c>
      <c r="Q1778" s="70"/>
      <c r="R1778" s="77">
        <v>0</v>
      </c>
      <c r="S1778" s="72"/>
      <c r="T1778" s="73">
        <f t="shared" si="206"/>
        <v>0</v>
      </c>
      <c r="U1778" s="73" t="e">
        <f t="shared" si="208"/>
        <v>#DIV/0!</v>
      </c>
    </row>
    <row r="1779" ht="16.5" hidden="1" customHeight="1">
      <c r="A1779" s="78"/>
      <c r="B1779" s="79" t="s">
        <v>2069</v>
      </c>
      <c r="C1779" s="82" t="s">
        <v>2129</v>
      </c>
      <c r="D1779" s="82"/>
      <c r="E1779" s="75" t="s">
        <v>19</v>
      </c>
      <c r="F1779" s="75"/>
      <c r="G1779" s="67">
        <v>3557</v>
      </c>
      <c r="H1779" s="68">
        <f t="shared" si="207"/>
        <v>0</v>
      </c>
      <c r="I1779" s="69"/>
      <c r="J1779" s="68">
        <f t="shared" si="209"/>
        <v>0</v>
      </c>
      <c r="K1779" s="69"/>
      <c r="L1779" s="68">
        <f t="shared" si="210"/>
        <v>0</v>
      </c>
      <c r="M1779" s="69"/>
      <c r="N1779" s="68">
        <f t="shared" si="211"/>
        <v>0</v>
      </c>
      <c r="O1779" s="69"/>
      <c r="P1779" s="68">
        <f t="shared" si="212"/>
        <v>0</v>
      </c>
      <c r="Q1779" s="70"/>
      <c r="R1779" s="71">
        <v>0</v>
      </c>
      <c r="S1779" s="72"/>
      <c r="T1779" s="73">
        <f t="shared" si="206"/>
        <v>0</v>
      </c>
      <c r="U1779" s="73" t="e">
        <f t="shared" si="208"/>
        <v>#DIV/0!</v>
      </c>
    </row>
    <row r="1780" ht="16.5" hidden="1" customHeight="1">
      <c r="A1780" s="64"/>
      <c r="B1780" s="65" t="s">
        <v>2069</v>
      </c>
      <c r="C1780" s="65" t="s">
        <v>1078</v>
      </c>
      <c r="D1780" s="65" t="s">
        <v>2073</v>
      </c>
      <c r="E1780" s="75" t="s">
        <v>19</v>
      </c>
      <c r="F1780" s="75"/>
      <c r="G1780" s="67">
        <v>3558</v>
      </c>
      <c r="H1780" s="68">
        <f t="shared" si="207"/>
        <v>0</v>
      </c>
      <c r="I1780" s="69"/>
      <c r="J1780" s="68">
        <f t="shared" si="209"/>
        <v>0</v>
      </c>
      <c r="K1780" s="69"/>
      <c r="L1780" s="68">
        <f t="shared" si="210"/>
        <v>0</v>
      </c>
      <c r="M1780" s="69"/>
      <c r="N1780" s="68">
        <f t="shared" si="211"/>
        <v>0</v>
      </c>
      <c r="O1780" s="69"/>
      <c r="P1780" s="68">
        <f t="shared" si="212"/>
        <v>0</v>
      </c>
      <c r="Q1780" s="70"/>
      <c r="R1780" s="71">
        <v>0</v>
      </c>
      <c r="S1780" s="72"/>
      <c r="T1780" s="73">
        <f t="shared" si="206"/>
        <v>0</v>
      </c>
      <c r="U1780" s="73" t="e">
        <f t="shared" si="208"/>
        <v>#DIV/0!</v>
      </c>
    </row>
    <row r="1781" ht="16.5" hidden="1" customHeight="1">
      <c r="A1781" s="64" t="s">
        <v>65</v>
      </c>
      <c r="B1781" s="65" t="s">
        <v>2069</v>
      </c>
      <c r="C1781" s="65" t="s">
        <v>2130</v>
      </c>
      <c r="D1781" s="65" t="s">
        <v>2131</v>
      </c>
      <c r="E1781" s="75" t="s">
        <v>19</v>
      </c>
      <c r="F1781" s="75"/>
      <c r="G1781" s="67">
        <v>3559</v>
      </c>
      <c r="H1781" s="68">
        <f t="shared" si="207"/>
        <v>0</v>
      </c>
      <c r="I1781" s="69"/>
      <c r="J1781" s="68">
        <f t="shared" si="209"/>
        <v>0</v>
      </c>
      <c r="K1781" s="69"/>
      <c r="L1781" s="68">
        <f t="shared" si="210"/>
        <v>0</v>
      </c>
      <c r="M1781" s="69"/>
      <c r="N1781" s="68">
        <f t="shared" si="211"/>
        <v>0</v>
      </c>
      <c r="O1781" s="69"/>
      <c r="P1781" s="68">
        <f t="shared" si="212"/>
        <v>0</v>
      </c>
      <c r="Q1781" s="70"/>
      <c r="R1781" s="71">
        <v>0</v>
      </c>
      <c r="S1781" s="72"/>
      <c r="T1781" s="73">
        <f t="shared" si="206"/>
        <v>0</v>
      </c>
      <c r="U1781" s="73" t="e">
        <f t="shared" si="208"/>
        <v>#DIV/0!</v>
      </c>
    </row>
    <row r="1782" ht="16.5" hidden="1" customHeight="1">
      <c r="A1782" s="64" t="s">
        <v>65</v>
      </c>
      <c r="B1782" s="65" t="s">
        <v>2069</v>
      </c>
      <c r="C1782" s="65" t="s">
        <v>2132</v>
      </c>
      <c r="D1782" s="65" t="s">
        <v>2131</v>
      </c>
      <c r="E1782" s="75" t="s">
        <v>19</v>
      </c>
      <c r="F1782" s="75"/>
      <c r="G1782" s="67">
        <v>3560</v>
      </c>
      <c r="H1782" s="68">
        <f t="shared" si="207"/>
        <v>0</v>
      </c>
      <c r="I1782" s="69"/>
      <c r="J1782" s="68">
        <f t="shared" si="209"/>
        <v>0</v>
      </c>
      <c r="K1782" s="69"/>
      <c r="L1782" s="68">
        <f t="shared" si="210"/>
        <v>0</v>
      </c>
      <c r="M1782" s="69"/>
      <c r="N1782" s="68">
        <f t="shared" si="211"/>
        <v>0</v>
      </c>
      <c r="O1782" s="69"/>
      <c r="P1782" s="68">
        <f t="shared" si="212"/>
        <v>0</v>
      </c>
      <c r="Q1782" s="70"/>
      <c r="R1782" s="71">
        <v>0</v>
      </c>
      <c r="S1782" s="72"/>
      <c r="T1782" s="73">
        <f t="shared" si="206"/>
        <v>0</v>
      </c>
      <c r="U1782" s="73" t="e">
        <f t="shared" si="208"/>
        <v>#DIV/0!</v>
      </c>
    </row>
    <row r="1783" ht="16.5" hidden="1" customHeight="1">
      <c r="A1783" s="64" t="s">
        <v>65</v>
      </c>
      <c r="B1783" s="65" t="s">
        <v>2069</v>
      </c>
      <c r="C1783" s="65" t="s">
        <v>2133</v>
      </c>
      <c r="D1783" s="65" t="s">
        <v>2131</v>
      </c>
      <c r="E1783" s="75" t="s">
        <v>19</v>
      </c>
      <c r="F1783" s="75"/>
      <c r="G1783" s="67">
        <v>3561</v>
      </c>
      <c r="H1783" s="68">
        <f t="shared" si="207"/>
        <v>0</v>
      </c>
      <c r="I1783" s="69"/>
      <c r="J1783" s="68">
        <f t="shared" si="209"/>
        <v>0</v>
      </c>
      <c r="K1783" s="69"/>
      <c r="L1783" s="68">
        <f t="shared" si="210"/>
        <v>0</v>
      </c>
      <c r="M1783" s="69"/>
      <c r="N1783" s="68">
        <f t="shared" si="211"/>
        <v>0</v>
      </c>
      <c r="O1783" s="69"/>
      <c r="P1783" s="68">
        <f t="shared" si="212"/>
        <v>0</v>
      </c>
      <c r="Q1783" s="70"/>
      <c r="R1783" s="71">
        <v>0</v>
      </c>
      <c r="S1783" s="72"/>
      <c r="T1783" s="73">
        <f t="shared" si="206"/>
        <v>0</v>
      </c>
      <c r="U1783" s="73" t="e">
        <f t="shared" si="208"/>
        <v>#DIV/0!</v>
      </c>
    </row>
    <row r="1784" ht="16.5" hidden="1" customHeight="1">
      <c r="A1784" s="78" t="s">
        <v>65</v>
      </c>
      <c r="B1784" s="81" t="s">
        <v>2069</v>
      </c>
      <c r="C1784" s="82" t="s">
        <v>2134</v>
      </c>
      <c r="D1784" s="82" t="s">
        <v>2131</v>
      </c>
      <c r="E1784" s="75" t="s">
        <v>19</v>
      </c>
      <c r="F1784" s="75"/>
      <c r="G1784" s="67">
        <v>3562</v>
      </c>
      <c r="H1784" s="68">
        <f t="shared" si="207"/>
        <v>0</v>
      </c>
      <c r="I1784" s="69"/>
      <c r="J1784" s="68">
        <f t="shared" si="209"/>
        <v>0</v>
      </c>
      <c r="K1784" s="69"/>
      <c r="L1784" s="68">
        <f t="shared" si="210"/>
        <v>0</v>
      </c>
      <c r="M1784" s="69"/>
      <c r="N1784" s="68">
        <f t="shared" si="211"/>
        <v>0</v>
      </c>
      <c r="O1784" s="69"/>
      <c r="P1784" s="68">
        <f t="shared" si="212"/>
        <v>0</v>
      </c>
      <c r="Q1784" s="70"/>
      <c r="R1784" s="71">
        <v>0</v>
      </c>
      <c r="S1784" s="72"/>
      <c r="T1784" s="73">
        <f t="shared" si="206"/>
        <v>0</v>
      </c>
      <c r="U1784" s="73" t="e">
        <f t="shared" si="208"/>
        <v>#DIV/0!</v>
      </c>
    </row>
    <row r="1785" ht="16.5" hidden="1" customHeight="1">
      <c r="A1785" s="78" t="s">
        <v>65</v>
      </c>
      <c r="B1785" s="81" t="s">
        <v>2069</v>
      </c>
      <c r="C1785" s="82" t="s">
        <v>2135</v>
      </c>
      <c r="D1785" s="82" t="s">
        <v>2131</v>
      </c>
      <c r="E1785" s="75" t="s">
        <v>19</v>
      </c>
      <c r="F1785" s="75"/>
      <c r="G1785" s="67">
        <v>3563</v>
      </c>
      <c r="H1785" s="68">
        <f t="shared" si="207"/>
        <v>0</v>
      </c>
      <c r="I1785" s="69"/>
      <c r="J1785" s="68">
        <f t="shared" si="209"/>
        <v>0</v>
      </c>
      <c r="K1785" s="69"/>
      <c r="L1785" s="68">
        <f t="shared" si="210"/>
        <v>0</v>
      </c>
      <c r="M1785" s="69"/>
      <c r="N1785" s="68">
        <f t="shared" si="211"/>
        <v>0</v>
      </c>
      <c r="O1785" s="69"/>
      <c r="P1785" s="68">
        <f t="shared" si="212"/>
        <v>0</v>
      </c>
      <c r="Q1785" s="70"/>
      <c r="R1785" s="71">
        <v>0</v>
      </c>
      <c r="S1785" s="72"/>
      <c r="T1785" s="73">
        <f t="shared" si="206"/>
        <v>0</v>
      </c>
      <c r="U1785" s="73" t="e">
        <f t="shared" si="208"/>
        <v>#DIV/0!</v>
      </c>
    </row>
    <row r="1786" ht="16.5" hidden="1" customHeight="1">
      <c r="A1786" s="78" t="s">
        <v>65</v>
      </c>
      <c r="B1786" s="81" t="s">
        <v>2069</v>
      </c>
      <c r="C1786" s="82" t="s">
        <v>2136</v>
      </c>
      <c r="D1786" s="82" t="s">
        <v>2131</v>
      </c>
      <c r="E1786" s="75" t="s">
        <v>19</v>
      </c>
      <c r="F1786" s="75"/>
      <c r="G1786" s="67">
        <v>3564</v>
      </c>
      <c r="H1786" s="68">
        <f t="shared" si="207"/>
        <v>0</v>
      </c>
      <c r="I1786" s="69"/>
      <c r="J1786" s="68">
        <f t="shared" si="209"/>
        <v>0</v>
      </c>
      <c r="K1786" s="69"/>
      <c r="L1786" s="68">
        <f t="shared" si="210"/>
        <v>0</v>
      </c>
      <c r="M1786" s="69"/>
      <c r="N1786" s="68">
        <f t="shared" si="211"/>
        <v>0</v>
      </c>
      <c r="O1786" s="69"/>
      <c r="P1786" s="68">
        <f t="shared" si="212"/>
        <v>0</v>
      </c>
      <c r="Q1786" s="70"/>
      <c r="R1786" s="71">
        <v>0</v>
      </c>
      <c r="S1786" s="72"/>
      <c r="T1786" s="73">
        <f t="shared" si="206"/>
        <v>0</v>
      </c>
      <c r="U1786" s="73" t="e">
        <f t="shared" si="208"/>
        <v>#DIV/0!</v>
      </c>
    </row>
    <row r="1787" ht="16.5" hidden="1" customHeight="1">
      <c r="A1787" s="78" t="s">
        <v>65</v>
      </c>
      <c r="B1787" s="81" t="s">
        <v>2069</v>
      </c>
      <c r="C1787" s="82" t="s">
        <v>2137</v>
      </c>
      <c r="D1787" s="82" t="s">
        <v>2131</v>
      </c>
      <c r="E1787" s="75" t="s">
        <v>19</v>
      </c>
      <c r="F1787" s="75"/>
      <c r="G1787" s="67">
        <v>3565</v>
      </c>
      <c r="H1787" s="68">
        <f t="shared" si="207"/>
        <v>0</v>
      </c>
      <c r="I1787" s="69"/>
      <c r="J1787" s="68">
        <f t="shared" si="209"/>
        <v>0</v>
      </c>
      <c r="K1787" s="69"/>
      <c r="L1787" s="68">
        <f t="shared" si="210"/>
        <v>0</v>
      </c>
      <c r="M1787" s="69"/>
      <c r="N1787" s="68">
        <f t="shared" si="211"/>
        <v>0</v>
      </c>
      <c r="O1787" s="69"/>
      <c r="P1787" s="68">
        <f t="shared" si="212"/>
        <v>0</v>
      </c>
      <c r="Q1787" s="70"/>
      <c r="R1787" s="77">
        <v>0</v>
      </c>
      <c r="S1787" s="72"/>
      <c r="T1787" s="73">
        <f t="shared" si="206"/>
        <v>0</v>
      </c>
      <c r="U1787" s="73" t="e">
        <f t="shared" si="208"/>
        <v>#DIV/0!</v>
      </c>
    </row>
    <row r="1788" ht="16.5" hidden="1" customHeight="1">
      <c r="A1788" s="78" t="s">
        <v>65</v>
      </c>
      <c r="B1788" s="81" t="s">
        <v>2069</v>
      </c>
      <c r="C1788" s="82" t="s">
        <v>2138</v>
      </c>
      <c r="D1788" s="82" t="s">
        <v>2131</v>
      </c>
      <c r="E1788" s="75" t="s">
        <v>19</v>
      </c>
      <c r="F1788" s="75"/>
      <c r="G1788" s="67">
        <v>3566</v>
      </c>
      <c r="H1788" s="68">
        <f t="shared" si="207"/>
        <v>0</v>
      </c>
      <c r="I1788" s="69"/>
      <c r="J1788" s="68">
        <f t="shared" si="209"/>
        <v>0</v>
      </c>
      <c r="K1788" s="69"/>
      <c r="L1788" s="68">
        <f t="shared" si="210"/>
        <v>0</v>
      </c>
      <c r="M1788" s="69"/>
      <c r="N1788" s="68">
        <f t="shared" si="211"/>
        <v>0</v>
      </c>
      <c r="O1788" s="69"/>
      <c r="P1788" s="68">
        <f t="shared" si="212"/>
        <v>0</v>
      </c>
      <c r="Q1788" s="70"/>
      <c r="R1788" s="71">
        <v>0</v>
      </c>
      <c r="S1788" s="72"/>
      <c r="T1788" s="73">
        <f t="shared" si="206"/>
        <v>0</v>
      </c>
      <c r="U1788" s="73" t="e">
        <f t="shared" si="208"/>
        <v>#DIV/0!</v>
      </c>
    </row>
    <row r="1789" ht="16.5" hidden="1" customHeight="1">
      <c r="A1789" s="78" t="s">
        <v>65</v>
      </c>
      <c r="B1789" s="81" t="s">
        <v>2069</v>
      </c>
      <c r="C1789" s="82" t="s">
        <v>2139</v>
      </c>
      <c r="D1789" s="82" t="s">
        <v>2131</v>
      </c>
      <c r="E1789" s="75" t="s">
        <v>19</v>
      </c>
      <c r="F1789" s="75"/>
      <c r="G1789" s="67">
        <v>3567</v>
      </c>
      <c r="H1789" s="68">
        <f t="shared" si="207"/>
        <v>0</v>
      </c>
      <c r="I1789" s="69"/>
      <c r="J1789" s="68">
        <f t="shared" si="209"/>
        <v>0</v>
      </c>
      <c r="K1789" s="69"/>
      <c r="L1789" s="68">
        <f t="shared" si="210"/>
        <v>0</v>
      </c>
      <c r="M1789" s="69"/>
      <c r="N1789" s="68">
        <f t="shared" si="211"/>
        <v>0</v>
      </c>
      <c r="O1789" s="69"/>
      <c r="P1789" s="68">
        <f t="shared" si="212"/>
        <v>0</v>
      </c>
      <c r="Q1789" s="70"/>
      <c r="R1789" s="71">
        <v>0</v>
      </c>
      <c r="S1789" s="72"/>
      <c r="T1789" s="73">
        <f t="shared" si="206"/>
        <v>0</v>
      </c>
      <c r="U1789" s="73" t="e">
        <f t="shared" si="208"/>
        <v>#DIV/0!</v>
      </c>
    </row>
    <row r="1790" ht="16.5" hidden="1" customHeight="1">
      <c r="A1790" s="64" t="s">
        <v>65</v>
      </c>
      <c r="B1790" s="65" t="s">
        <v>2069</v>
      </c>
      <c r="C1790" s="65" t="s">
        <v>2140</v>
      </c>
      <c r="D1790" s="65" t="s">
        <v>2131</v>
      </c>
      <c r="E1790" s="75" t="s">
        <v>19</v>
      </c>
      <c r="F1790" s="75"/>
      <c r="G1790" s="67">
        <v>3568</v>
      </c>
      <c r="H1790" s="68">
        <f t="shared" si="207"/>
        <v>0</v>
      </c>
      <c r="I1790" s="69"/>
      <c r="J1790" s="68">
        <f t="shared" si="209"/>
        <v>0</v>
      </c>
      <c r="K1790" s="69"/>
      <c r="L1790" s="68">
        <f t="shared" si="210"/>
        <v>0</v>
      </c>
      <c r="M1790" s="69"/>
      <c r="N1790" s="68">
        <f t="shared" si="211"/>
        <v>0</v>
      </c>
      <c r="O1790" s="69"/>
      <c r="P1790" s="68">
        <f t="shared" si="212"/>
        <v>0</v>
      </c>
      <c r="Q1790" s="70"/>
      <c r="R1790" s="71">
        <v>0</v>
      </c>
      <c r="S1790" s="72"/>
      <c r="T1790" s="73">
        <f t="shared" si="206"/>
        <v>0</v>
      </c>
      <c r="U1790" s="73" t="e">
        <f t="shared" si="208"/>
        <v>#DIV/0!</v>
      </c>
    </row>
    <row r="1791" ht="16.5" hidden="1" customHeight="1">
      <c r="A1791" s="64" t="s">
        <v>65</v>
      </c>
      <c r="B1791" s="65" t="s">
        <v>2069</v>
      </c>
      <c r="C1791" s="65" t="s">
        <v>2141</v>
      </c>
      <c r="D1791" s="65" t="s">
        <v>2131</v>
      </c>
      <c r="E1791" s="75" t="s">
        <v>19</v>
      </c>
      <c r="F1791" s="75"/>
      <c r="G1791" s="67">
        <v>3569</v>
      </c>
      <c r="H1791" s="68">
        <f t="shared" si="207"/>
        <v>0</v>
      </c>
      <c r="I1791" s="69"/>
      <c r="J1791" s="68">
        <f t="shared" si="209"/>
        <v>0</v>
      </c>
      <c r="K1791" s="69"/>
      <c r="L1791" s="68">
        <f t="shared" si="210"/>
        <v>0</v>
      </c>
      <c r="M1791" s="69"/>
      <c r="N1791" s="68">
        <f t="shared" si="211"/>
        <v>0</v>
      </c>
      <c r="O1791" s="69"/>
      <c r="P1791" s="68">
        <f t="shared" si="212"/>
        <v>0</v>
      </c>
      <c r="Q1791" s="70"/>
      <c r="R1791" s="71">
        <v>0</v>
      </c>
      <c r="S1791" s="72"/>
      <c r="T1791" s="73">
        <f t="shared" si="206"/>
        <v>0</v>
      </c>
      <c r="U1791" s="73" t="e">
        <f t="shared" si="208"/>
        <v>#DIV/0!</v>
      </c>
    </row>
    <row r="1792" ht="16.5" hidden="1" customHeight="1">
      <c r="A1792" s="64" t="s">
        <v>65</v>
      </c>
      <c r="B1792" s="65" t="s">
        <v>2069</v>
      </c>
      <c r="C1792" s="65" t="s">
        <v>2142</v>
      </c>
      <c r="D1792" s="65" t="s">
        <v>2131</v>
      </c>
      <c r="E1792" s="75" t="s">
        <v>19</v>
      </c>
      <c r="F1792" s="75"/>
      <c r="G1792" s="67">
        <v>3570</v>
      </c>
      <c r="H1792" s="68">
        <f t="shared" si="207"/>
        <v>0</v>
      </c>
      <c r="I1792" s="69"/>
      <c r="J1792" s="68">
        <f t="shared" si="209"/>
        <v>0</v>
      </c>
      <c r="K1792" s="69"/>
      <c r="L1792" s="68">
        <f t="shared" si="210"/>
        <v>0</v>
      </c>
      <c r="M1792" s="69"/>
      <c r="N1792" s="68">
        <f t="shared" si="211"/>
        <v>0</v>
      </c>
      <c r="O1792" s="69"/>
      <c r="P1792" s="68">
        <f t="shared" si="212"/>
        <v>0</v>
      </c>
      <c r="Q1792" s="70"/>
      <c r="R1792" s="71">
        <v>0</v>
      </c>
      <c r="S1792" s="72"/>
      <c r="T1792" s="73">
        <f t="shared" si="206"/>
        <v>0</v>
      </c>
      <c r="U1792" s="73" t="e">
        <f t="shared" si="208"/>
        <v>#DIV/0!</v>
      </c>
    </row>
    <row r="1793" ht="16.5" hidden="1" customHeight="1">
      <c r="A1793" s="78" t="s">
        <v>65</v>
      </c>
      <c r="B1793" s="81" t="s">
        <v>2069</v>
      </c>
      <c r="C1793" s="82" t="s">
        <v>2143</v>
      </c>
      <c r="D1793" s="82" t="s">
        <v>2125</v>
      </c>
      <c r="E1793" s="75" t="s">
        <v>19</v>
      </c>
      <c r="F1793" s="75"/>
      <c r="G1793" s="67">
        <v>3571</v>
      </c>
      <c r="H1793" s="68">
        <f t="shared" si="207"/>
        <v>0</v>
      </c>
      <c r="I1793" s="69"/>
      <c r="J1793" s="68">
        <f t="shared" si="209"/>
        <v>0</v>
      </c>
      <c r="K1793" s="69"/>
      <c r="L1793" s="68">
        <f t="shared" si="210"/>
        <v>0</v>
      </c>
      <c r="M1793" s="69"/>
      <c r="N1793" s="68">
        <f t="shared" si="211"/>
        <v>0</v>
      </c>
      <c r="O1793" s="69"/>
      <c r="P1793" s="68">
        <f t="shared" si="212"/>
        <v>0</v>
      </c>
      <c r="Q1793" s="70"/>
      <c r="R1793" s="71">
        <v>0</v>
      </c>
      <c r="S1793" s="72"/>
      <c r="T1793" s="73">
        <f t="shared" si="206"/>
        <v>0</v>
      </c>
      <c r="U1793" s="73" t="e">
        <f t="shared" si="208"/>
        <v>#DIV/0!</v>
      </c>
    </row>
    <row r="1794" ht="16.5" hidden="1" customHeight="1">
      <c r="A1794" s="78" t="s">
        <v>65</v>
      </c>
      <c r="B1794" s="81" t="s">
        <v>2069</v>
      </c>
      <c r="C1794" s="82" t="s">
        <v>2144</v>
      </c>
      <c r="D1794" s="82" t="s">
        <v>2125</v>
      </c>
      <c r="E1794" s="75" t="s">
        <v>19</v>
      </c>
      <c r="F1794" s="75"/>
      <c r="G1794" s="67">
        <v>3572</v>
      </c>
      <c r="H1794" s="68">
        <f t="shared" si="207"/>
        <v>0</v>
      </c>
      <c r="I1794" s="69"/>
      <c r="J1794" s="68">
        <f t="shared" si="209"/>
        <v>0</v>
      </c>
      <c r="K1794" s="69"/>
      <c r="L1794" s="68">
        <f t="shared" si="210"/>
        <v>0</v>
      </c>
      <c r="M1794" s="69"/>
      <c r="N1794" s="68">
        <f t="shared" si="211"/>
        <v>0</v>
      </c>
      <c r="O1794" s="69"/>
      <c r="P1794" s="68">
        <f t="shared" si="212"/>
        <v>0</v>
      </c>
      <c r="Q1794" s="70"/>
      <c r="R1794" s="71">
        <v>0</v>
      </c>
      <c r="S1794" s="72"/>
      <c r="T1794" s="73">
        <f t="shared" si="206"/>
        <v>0</v>
      </c>
      <c r="U1794" s="73" t="e">
        <f t="shared" si="208"/>
        <v>#DIV/0!</v>
      </c>
    </row>
    <row r="1795" ht="16.5" hidden="1" customHeight="1">
      <c r="A1795" s="78" t="s">
        <v>65</v>
      </c>
      <c r="B1795" s="81" t="s">
        <v>2069</v>
      </c>
      <c r="C1795" s="81" t="s">
        <v>2145</v>
      </c>
      <c r="D1795" s="81" t="s">
        <v>2125</v>
      </c>
      <c r="E1795" s="75" t="s">
        <v>19</v>
      </c>
      <c r="F1795" s="75"/>
      <c r="G1795" s="67">
        <v>3573</v>
      </c>
      <c r="H1795" s="68">
        <f t="shared" si="207"/>
        <v>0</v>
      </c>
      <c r="I1795" s="69"/>
      <c r="J1795" s="68">
        <f t="shared" si="209"/>
        <v>0</v>
      </c>
      <c r="K1795" s="69"/>
      <c r="L1795" s="68">
        <f t="shared" si="210"/>
        <v>0</v>
      </c>
      <c r="M1795" s="69"/>
      <c r="N1795" s="68">
        <f t="shared" si="211"/>
        <v>0</v>
      </c>
      <c r="O1795" s="69"/>
      <c r="P1795" s="68">
        <f t="shared" si="212"/>
        <v>0</v>
      </c>
      <c r="Q1795" s="70"/>
      <c r="R1795" s="71">
        <v>0</v>
      </c>
      <c r="S1795" s="72"/>
      <c r="T1795" s="73">
        <f t="shared" si="206"/>
        <v>0</v>
      </c>
      <c r="U1795" s="73" t="e">
        <f t="shared" si="208"/>
        <v>#DIV/0!</v>
      </c>
    </row>
    <row r="1796" ht="16.5" hidden="1" customHeight="1">
      <c r="A1796" s="78" t="s">
        <v>65</v>
      </c>
      <c r="B1796" s="81" t="s">
        <v>2069</v>
      </c>
      <c r="C1796" s="82" t="s">
        <v>2146</v>
      </c>
      <c r="D1796" s="82" t="s">
        <v>2147</v>
      </c>
      <c r="E1796" s="75" t="s">
        <v>19</v>
      </c>
      <c r="F1796" s="75"/>
      <c r="G1796" s="67">
        <v>3574</v>
      </c>
      <c r="H1796" s="68">
        <f t="shared" si="207"/>
        <v>0</v>
      </c>
      <c r="I1796" s="69"/>
      <c r="J1796" s="68">
        <f t="shared" si="209"/>
        <v>0</v>
      </c>
      <c r="K1796" s="69"/>
      <c r="L1796" s="68">
        <f t="shared" si="210"/>
        <v>0</v>
      </c>
      <c r="M1796" s="69"/>
      <c r="N1796" s="68">
        <f t="shared" si="211"/>
        <v>0</v>
      </c>
      <c r="O1796" s="69"/>
      <c r="P1796" s="68">
        <f t="shared" si="212"/>
        <v>0</v>
      </c>
      <c r="Q1796" s="70"/>
      <c r="R1796" s="71">
        <v>0</v>
      </c>
      <c r="S1796" s="72"/>
      <c r="T1796" s="73">
        <f t="shared" si="206"/>
        <v>0</v>
      </c>
      <c r="U1796" s="73" t="e">
        <f t="shared" si="208"/>
        <v>#DIV/0!</v>
      </c>
    </row>
    <row r="1797" ht="16.5" hidden="1" customHeight="1">
      <c r="A1797" s="78" t="s">
        <v>65</v>
      </c>
      <c r="B1797" s="81" t="s">
        <v>2069</v>
      </c>
      <c r="C1797" s="65" t="s">
        <v>2148</v>
      </c>
      <c r="D1797" s="65" t="s">
        <v>2147</v>
      </c>
      <c r="E1797" s="75" t="s">
        <v>19</v>
      </c>
      <c r="F1797" s="75"/>
      <c r="G1797" s="67">
        <v>3575</v>
      </c>
      <c r="H1797" s="68">
        <f t="shared" si="207"/>
        <v>0</v>
      </c>
      <c r="I1797" s="69"/>
      <c r="J1797" s="68">
        <f t="shared" si="209"/>
        <v>0</v>
      </c>
      <c r="K1797" s="69"/>
      <c r="L1797" s="68">
        <f t="shared" si="210"/>
        <v>0</v>
      </c>
      <c r="M1797" s="69"/>
      <c r="N1797" s="68">
        <f t="shared" si="211"/>
        <v>0</v>
      </c>
      <c r="O1797" s="69"/>
      <c r="P1797" s="68">
        <f t="shared" si="212"/>
        <v>0</v>
      </c>
      <c r="Q1797" s="70"/>
      <c r="R1797" s="71">
        <v>0</v>
      </c>
      <c r="S1797" s="72"/>
      <c r="T1797" s="73">
        <f t="shared" si="206"/>
        <v>0</v>
      </c>
      <c r="U1797" s="73" t="e">
        <f t="shared" si="208"/>
        <v>#DIV/0!</v>
      </c>
    </row>
    <row r="1798" ht="16.5" hidden="1" customHeight="1">
      <c r="A1798" s="64" t="s">
        <v>65</v>
      </c>
      <c r="B1798" s="65" t="s">
        <v>2069</v>
      </c>
      <c r="C1798" s="65" t="s">
        <v>2149</v>
      </c>
      <c r="D1798" s="65" t="s">
        <v>2147</v>
      </c>
      <c r="E1798" s="75" t="s">
        <v>19</v>
      </c>
      <c r="F1798" s="75"/>
      <c r="G1798" s="67">
        <v>3576</v>
      </c>
      <c r="H1798" s="68">
        <f t="shared" si="207"/>
        <v>0</v>
      </c>
      <c r="I1798" s="69"/>
      <c r="J1798" s="68">
        <f t="shared" si="209"/>
        <v>0</v>
      </c>
      <c r="K1798" s="69"/>
      <c r="L1798" s="68">
        <f t="shared" si="210"/>
        <v>0</v>
      </c>
      <c r="M1798" s="69"/>
      <c r="N1798" s="68">
        <f t="shared" si="211"/>
        <v>0</v>
      </c>
      <c r="O1798" s="69"/>
      <c r="P1798" s="68">
        <f t="shared" si="212"/>
        <v>0</v>
      </c>
      <c r="Q1798" s="70"/>
      <c r="R1798" s="71">
        <v>0</v>
      </c>
      <c r="S1798" s="72"/>
      <c r="T1798" s="73">
        <f t="shared" si="206"/>
        <v>0</v>
      </c>
      <c r="U1798" s="73" t="e">
        <f t="shared" si="208"/>
        <v>#DIV/0!</v>
      </c>
    </row>
    <row r="1799" ht="16.5" hidden="1" customHeight="1">
      <c r="A1799" s="64" t="s">
        <v>65</v>
      </c>
      <c r="B1799" s="65" t="s">
        <v>2069</v>
      </c>
      <c r="C1799" s="65" t="s">
        <v>2150</v>
      </c>
      <c r="D1799" s="65" t="s">
        <v>2147</v>
      </c>
      <c r="E1799" s="75" t="s">
        <v>19</v>
      </c>
      <c r="F1799" s="75"/>
      <c r="G1799" s="67">
        <v>3577</v>
      </c>
      <c r="H1799" s="68">
        <f t="shared" si="207"/>
        <v>0</v>
      </c>
      <c r="I1799" s="69"/>
      <c r="J1799" s="68">
        <f t="shared" si="209"/>
        <v>0</v>
      </c>
      <c r="K1799" s="69"/>
      <c r="L1799" s="68">
        <f t="shared" si="210"/>
        <v>0</v>
      </c>
      <c r="M1799" s="69"/>
      <c r="N1799" s="68">
        <f t="shared" si="211"/>
        <v>0</v>
      </c>
      <c r="O1799" s="69"/>
      <c r="P1799" s="68">
        <f t="shared" si="212"/>
        <v>0</v>
      </c>
      <c r="Q1799" s="70"/>
      <c r="R1799" s="71">
        <v>0</v>
      </c>
      <c r="S1799" s="72"/>
      <c r="T1799" s="73">
        <f t="shared" si="206"/>
        <v>0</v>
      </c>
      <c r="U1799" s="73" t="e">
        <f t="shared" si="208"/>
        <v>#DIV/0!</v>
      </c>
    </row>
    <row r="1800" ht="16.5" hidden="1" customHeight="1">
      <c r="A1800" s="64" t="s">
        <v>65</v>
      </c>
      <c r="B1800" s="65" t="s">
        <v>2069</v>
      </c>
      <c r="C1800" s="65" t="s">
        <v>2151</v>
      </c>
      <c r="D1800" s="65" t="s">
        <v>2147</v>
      </c>
      <c r="E1800" s="75" t="s">
        <v>19</v>
      </c>
      <c r="F1800" s="75"/>
      <c r="G1800" s="67">
        <v>3578</v>
      </c>
      <c r="H1800" s="68">
        <f t="shared" si="207"/>
        <v>0</v>
      </c>
      <c r="I1800" s="69"/>
      <c r="J1800" s="68">
        <f t="shared" si="209"/>
        <v>0</v>
      </c>
      <c r="K1800" s="69"/>
      <c r="L1800" s="68">
        <f t="shared" si="210"/>
        <v>0</v>
      </c>
      <c r="M1800" s="69"/>
      <c r="N1800" s="68">
        <f t="shared" si="211"/>
        <v>0</v>
      </c>
      <c r="O1800" s="69"/>
      <c r="P1800" s="68">
        <f t="shared" si="212"/>
        <v>0</v>
      </c>
      <c r="Q1800" s="70"/>
      <c r="R1800" s="71">
        <v>0</v>
      </c>
      <c r="S1800" s="72"/>
      <c r="T1800" s="73">
        <f t="shared" si="206"/>
        <v>0</v>
      </c>
      <c r="U1800" s="73" t="e">
        <f t="shared" si="208"/>
        <v>#DIV/0!</v>
      </c>
    </row>
    <row r="1801" ht="16.5" hidden="1" customHeight="1">
      <c r="A1801" s="64" t="s">
        <v>65</v>
      </c>
      <c r="B1801" s="65" t="s">
        <v>2069</v>
      </c>
      <c r="C1801" s="65" t="s">
        <v>2152</v>
      </c>
      <c r="D1801" s="65" t="s">
        <v>2147</v>
      </c>
      <c r="E1801" s="75" t="s">
        <v>19</v>
      </c>
      <c r="F1801" s="75"/>
      <c r="G1801" s="67">
        <v>3579</v>
      </c>
      <c r="H1801" s="68">
        <f t="shared" si="207"/>
        <v>0</v>
      </c>
      <c r="I1801" s="69"/>
      <c r="J1801" s="68">
        <f t="shared" si="209"/>
        <v>0</v>
      </c>
      <c r="K1801" s="69"/>
      <c r="L1801" s="68">
        <f t="shared" si="210"/>
        <v>0</v>
      </c>
      <c r="M1801" s="69"/>
      <c r="N1801" s="68">
        <f t="shared" si="211"/>
        <v>0</v>
      </c>
      <c r="O1801" s="69"/>
      <c r="P1801" s="68">
        <f t="shared" si="212"/>
        <v>0</v>
      </c>
      <c r="Q1801" s="70"/>
      <c r="R1801" s="71">
        <v>0</v>
      </c>
      <c r="S1801" s="72"/>
      <c r="T1801" s="73">
        <f t="shared" si="206"/>
        <v>0</v>
      </c>
      <c r="U1801" s="73" t="e">
        <f t="shared" si="208"/>
        <v>#DIV/0!</v>
      </c>
    </row>
    <row r="1802" ht="16.5" hidden="1" customHeight="1">
      <c r="A1802" s="64" t="s">
        <v>65</v>
      </c>
      <c r="B1802" s="65" t="s">
        <v>2069</v>
      </c>
      <c r="C1802" s="65" t="s">
        <v>2153</v>
      </c>
      <c r="D1802" s="65" t="s">
        <v>2147</v>
      </c>
      <c r="E1802" s="75" t="s">
        <v>19</v>
      </c>
      <c r="F1802" s="75"/>
      <c r="G1802" s="67">
        <v>3580</v>
      </c>
      <c r="H1802" s="68">
        <f t="shared" si="207"/>
        <v>0</v>
      </c>
      <c r="I1802" s="69"/>
      <c r="J1802" s="68">
        <f t="shared" si="209"/>
        <v>0</v>
      </c>
      <c r="K1802" s="69"/>
      <c r="L1802" s="68">
        <f t="shared" si="210"/>
        <v>0</v>
      </c>
      <c r="M1802" s="69"/>
      <c r="N1802" s="68">
        <f t="shared" si="211"/>
        <v>0</v>
      </c>
      <c r="O1802" s="69"/>
      <c r="P1802" s="68">
        <f t="shared" si="212"/>
        <v>0</v>
      </c>
      <c r="Q1802" s="70"/>
      <c r="R1802" s="71">
        <v>0</v>
      </c>
      <c r="S1802" s="72"/>
      <c r="T1802" s="73">
        <f t="shared" ref="T1802:T1865" si="213">IF(S1802&lt;24,S1802*H1802,IF(S1802&lt;48,S1802*J1802,IF(S1802&lt;84,S1802*L1802,IF(S1802&lt;50000,S1802*N1802))))</f>
        <v>0</v>
      </c>
      <c r="U1802" s="73" t="e">
        <f t="shared" si="208"/>
        <v>#DIV/0!</v>
      </c>
    </row>
    <row r="1803" ht="16.5" customHeight="1">
      <c r="A1803" s="64" t="s">
        <v>65</v>
      </c>
      <c r="B1803" s="65" t="s">
        <v>2069</v>
      </c>
      <c r="C1803" s="65" t="s">
        <v>2154</v>
      </c>
      <c r="D1803" s="65" t="s">
        <v>2147</v>
      </c>
      <c r="E1803" s="75" t="s">
        <v>19</v>
      </c>
      <c r="F1803" s="75"/>
      <c r="G1803" s="67">
        <v>3581</v>
      </c>
      <c r="H1803" s="68">
        <f t="shared" si="207"/>
        <v>73.260000000000005</v>
      </c>
      <c r="I1803" s="69">
        <v>0.66000000000000003</v>
      </c>
      <c r="J1803" s="68">
        <f t="shared" si="209"/>
        <v>64.379999999999995</v>
      </c>
      <c r="K1803" s="69">
        <v>0.57999999999999996</v>
      </c>
      <c r="L1803" s="68">
        <f t="shared" si="210"/>
        <v>54.390000000000001</v>
      </c>
      <c r="M1803" s="69">
        <v>0.48999999999999999</v>
      </c>
      <c r="N1803" s="68">
        <f t="shared" si="211"/>
        <v>45.509999999999998</v>
      </c>
      <c r="O1803" s="69">
        <v>0.40999999999999998</v>
      </c>
      <c r="P1803" s="68">
        <f t="shared" si="212"/>
        <v>0</v>
      </c>
      <c r="Q1803" s="70"/>
      <c r="R1803" s="71">
        <v>67</v>
      </c>
      <c r="S1803" s="72"/>
      <c r="T1803" s="73">
        <f t="shared" si="213"/>
        <v>0</v>
      </c>
      <c r="U1803" s="73" t="e">
        <f t="shared" si="208"/>
        <v>#DIV/0!</v>
      </c>
    </row>
    <row r="1804" ht="16.5" customHeight="1">
      <c r="A1804" s="64" t="s">
        <v>65</v>
      </c>
      <c r="B1804" s="65" t="s">
        <v>2069</v>
      </c>
      <c r="C1804" s="65" t="s">
        <v>2155</v>
      </c>
      <c r="D1804" s="65" t="s">
        <v>2147</v>
      </c>
      <c r="E1804" s="75" t="s">
        <v>19</v>
      </c>
      <c r="F1804" s="75"/>
      <c r="G1804" s="67">
        <v>3582</v>
      </c>
      <c r="H1804" s="68">
        <f t="shared" si="207"/>
        <v>73.260000000000005</v>
      </c>
      <c r="I1804" s="69">
        <v>0.66000000000000003</v>
      </c>
      <c r="J1804" s="68">
        <f t="shared" si="209"/>
        <v>64.379999999999995</v>
      </c>
      <c r="K1804" s="69">
        <v>0.57999999999999996</v>
      </c>
      <c r="L1804" s="68">
        <f t="shared" si="210"/>
        <v>54.390000000000001</v>
      </c>
      <c r="M1804" s="69">
        <v>0.48999999999999999</v>
      </c>
      <c r="N1804" s="68">
        <f t="shared" si="211"/>
        <v>45.509999999999998</v>
      </c>
      <c r="O1804" s="69">
        <v>0.40999999999999998</v>
      </c>
      <c r="P1804" s="68">
        <f t="shared" si="212"/>
        <v>0</v>
      </c>
      <c r="Q1804" s="70"/>
      <c r="R1804" s="71">
        <v>100</v>
      </c>
      <c r="S1804" s="72"/>
      <c r="T1804" s="73">
        <f t="shared" si="213"/>
        <v>0</v>
      </c>
      <c r="U1804" s="73" t="e">
        <f t="shared" si="208"/>
        <v>#DIV/0!</v>
      </c>
    </row>
    <row r="1805" ht="16.5" hidden="1" customHeight="1">
      <c r="A1805" s="64" t="s">
        <v>78</v>
      </c>
      <c r="B1805" s="65" t="s">
        <v>2069</v>
      </c>
      <c r="C1805" s="65" t="s">
        <v>2156</v>
      </c>
      <c r="D1805" s="65"/>
      <c r="E1805" s="87" t="s">
        <v>19</v>
      </c>
      <c r="F1805" s="87"/>
      <c r="G1805" s="67">
        <v>3583</v>
      </c>
      <c r="H1805" s="68">
        <f t="shared" ref="H1805:H1868" si="214">I1805*O$2</f>
        <v>73.260000000000005</v>
      </c>
      <c r="I1805" s="69">
        <v>0.66000000000000003</v>
      </c>
      <c r="J1805" s="68">
        <f t="shared" si="209"/>
        <v>64.379999999999995</v>
      </c>
      <c r="K1805" s="69">
        <v>0.57999999999999996</v>
      </c>
      <c r="L1805" s="68">
        <f t="shared" si="210"/>
        <v>54.390000000000001</v>
      </c>
      <c r="M1805" s="69">
        <v>0.48999999999999999</v>
      </c>
      <c r="N1805" s="68">
        <f t="shared" si="211"/>
        <v>45.509999999999998</v>
      </c>
      <c r="O1805" s="69">
        <v>0.40999999999999998</v>
      </c>
      <c r="P1805" s="68">
        <f t="shared" si="212"/>
        <v>0</v>
      </c>
      <c r="Q1805" s="70"/>
      <c r="R1805" s="71">
        <v>4</v>
      </c>
      <c r="S1805" s="72"/>
      <c r="T1805" s="73">
        <f t="shared" si="213"/>
        <v>0</v>
      </c>
      <c r="U1805" s="73" t="e">
        <f t="shared" si="208"/>
        <v>#DIV/0!</v>
      </c>
    </row>
    <row r="1806" ht="16.5" hidden="1" customHeight="1">
      <c r="A1806" s="64" t="s">
        <v>78</v>
      </c>
      <c r="B1806" s="65" t="s">
        <v>2069</v>
      </c>
      <c r="C1806" s="65" t="s">
        <v>2157</v>
      </c>
      <c r="D1806" s="65" t="s">
        <v>2158</v>
      </c>
      <c r="E1806" s="75" t="s">
        <v>19</v>
      </c>
      <c r="F1806" s="75"/>
      <c r="G1806" s="67">
        <v>3584</v>
      </c>
      <c r="H1806" s="68">
        <f t="shared" si="214"/>
        <v>73.260000000000005</v>
      </c>
      <c r="I1806" s="69">
        <v>0.66000000000000003</v>
      </c>
      <c r="J1806" s="68">
        <f t="shared" si="209"/>
        <v>64.379999999999995</v>
      </c>
      <c r="K1806" s="69">
        <v>0.57999999999999996</v>
      </c>
      <c r="L1806" s="68">
        <f t="shared" si="210"/>
        <v>54.390000000000001</v>
      </c>
      <c r="M1806" s="69">
        <v>0.48999999999999999</v>
      </c>
      <c r="N1806" s="68">
        <f t="shared" si="211"/>
        <v>45.509999999999998</v>
      </c>
      <c r="O1806" s="69">
        <v>0.40999999999999998</v>
      </c>
      <c r="P1806" s="68">
        <f t="shared" si="212"/>
        <v>0</v>
      </c>
      <c r="Q1806" s="70"/>
      <c r="R1806" s="71">
        <v>-5</v>
      </c>
      <c r="S1806" s="72"/>
      <c r="T1806" s="73">
        <f t="shared" si="213"/>
        <v>0</v>
      </c>
      <c r="U1806" s="76" t="e">
        <f t="shared" si="208"/>
        <v>#DIV/0!</v>
      </c>
    </row>
    <row r="1807" ht="16.5" hidden="1" customHeight="1">
      <c r="A1807" s="64" t="s">
        <v>78</v>
      </c>
      <c r="B1807" s="65" t="s">
        <v>2069</v>
      </c>
      <c r="C1807" s="65" t="s">
        <v>2159</v>
      </c>
      <c r="D1807" s="65" t="s">
        <v>2158</v>
      </c>
      <c r="E1807" s="75" t="s">
        <v>19</v>
      </c>
      <c r="F1807" s="75"/>
      <c r="G1807" s="67">
        <v>3585</v>
      </c>
      <c r="H1807" s="68">
        <f t="shared" si="214"/>
        <v>73.260000000000005</v>
      </c>
      <c r="I1807" s="69">
        <v>0.66000000000000003</v>
      </c>
      <c r="J1807" s="68">
        <f t="shared" si="209"/>
        <v>64.379999999999995</v>
      </c>
      <c r="K1807" s="69">
        <v>0.57999999999999996</v>
      </c>
      <c r="L1807" s="68">
        <f t="shared" si="210"/>
        <v>54.390000000000001</v>
      </c>
      <c r="M1807" s="69">
        <v>0.48999999999999999</v>
      </c>
      <c r="N1807" s="68">
        <f t="shared" si="211"/>
        <v>45.509999999999998</v>
      </c>
      <c r="O1807" s="69">
        <v>0.40999999999999998</v>
      </c>
      <c r="P1807" s="68">
        <f t="shared" si="212"/>
        <v>0</v>
      </c>
      <c r="Q1807" s="70"/>
      <c r="R1807" s="71">
        <v>0</v>
      </c>
      <c r="S1807" s="72"/>
      <c r="T1807" s="73">
        <f t="shared" si="213"/>
        <v>0</v>
      </c>
      <c r="U1807" s="76" t="e">
        <f t="shared" ref="U1807:U1870" si="215">T1807/S1807</f>
        <v>#DIV/0!</v>
      </c>
    </row>
    <row r="1808" ht="16.5" hidden="1" customHeight="1">
      <c r="A1808" s="64" t="s">
        <v>78</v>
      </c>
      <c r="B1808" s="81" t="s">
        <v>2069</v>
      </c>
      <c r="C1808" s="65" t="s">
        <v>2160</v>
      </c>
      <c r="D1808" s="65" t="s">
        <v>2158</v>
      </c>
      <c r="E1808" s="75" t="s">
        <v>19</v>
      </c>
      <c r="F1808" s="75"/>
      <c r="G1808" s="67">
        <v>3586</v>
      </c>
      <c r="H1808" s="68">
        <f t="shared" si="214"/>
        <v>0</v>
      </c>
      <c r="I1808" s="69"/>
      <c r="J1808" s="68">
        <f t="shared" si="209"/>
        <v>0</v>
      </c>
      <c r="K1808" s="69"/>
      <c r="L1808" s="68">
        <f t="shared" si="210"/>
        <v>0</v>
      </c>
      <c r="M1808" s="69"/>
      <c r="N1808" s="68">
        <f t="shared" si="211"/>
        <v>0</v>
      </c>
      <c r="O1808" s="69"/>
      <c r="P1808" s="68">
        <f t="shared" si="212"/>
        <v>0</v>
      </c>
      <c r="Q1808" s="70"/>
      <c r="R1808" s="71">
        <v>0</v>
      </c>
      <c r="S1808" s="72"/>
      <c r="T1808" s="73">
        <f t="shared" si="213"/>
        <v>0</v>
      </c>
      <c r="U1808" s="73" t="e">
        <f t="shared" si="215"/>
        <v>#DIV/0!</v>
      </c>
    </row>
    <row r="1809" ht="16.5" hidden="1" customHeight="1">
      <c r="A1809" s="78" t="s">
        <v>78</v>
      </c>
      <c r="B1809" s="81" t="s">
        <v>2069</v>
      </c>
      <c r="C1809" s="65" t="s">
        <v>2161</v>
      </c>
      <c r="D1809" s="65"/>
      <c r="E1809" s="75" t="s">
        <v>19</v>
      </c>
      <c r="F1809" s="75"/>
      <c r="G1809" s="67">
        <v>3587</v>
      </c>
      <c r="H1809" s="68">
        <f t="shared" si="214"/>
        <v>71.040000000000006</v>
      </c>
      <c r="I1809" s="69">
        <v>0.64000000000000001</v>
      </c>
      <c r="J1809" s="68">
        <f t="shared" si="209"/>
        <v>62.160000000000004</v>
      </c>
      <c r="K1809" s="69">
        <v>0.56000000000000005</v>
      </c>
      <c r="L1809" s="68">
        <f t="shared" si="210"/>
        <v>53.280000000000001</v>
      </c>
      <c r="M1809" s="69">
        <v>0.47999999999999998</v>
      </c>
      <c r="N1809" s="68">
        <f t="shared" si="211"/>
        <v>44.400000000000006</v>
      </c>
      <c r="O1809" s="69">
        <v>0.40000000000000002</v>
      </c>
      <c r="P1809" s="68">
        <f t="shared" si="212"/>
        <v>0</v>
      </c>
      <c r="Q1809" s="70"/>
      <c r="R1809" s="71">
        <v>0</v>
      </c>
      <c r="S1809" s="72"/>
      <c r="T1809" s="73">
        <f t="shared" si="213"/>
        <v>0</v>
      </c>
      <c r="U1809" s="73" t="e">
        <f t="shared" si="215"/>
        <v>#DIV/0!</v>
      </c>
    </row>
    <row r="1810" ht="16.5" hidden="1" customHeight="1">
      <c r="A1810" s="78" t="s">
        <v>78</v>
      </c>
      <c r="B1810" s="81" t="s">
        <v>2069</v>
      </c>
      <c r="C1810" s="92" t="s">
        <v>2162</v>
      </c>
      <c r="D1810" s="92"/>
      <c r="E1810" s="75" t="s">
        <v>19</v>
      </c>
      <c r="F1810" s="75"/>
      <c r="G1810" s="101">
        <v>3588</v>
      </c>
      <c r="H1810" s="68">
        <f t="shared" si="214"/>
        <v>73.260000000000005</v>
      </c>
      <c r="I1810" s="69">
        <v>0.66000000000000003</v>
      </c>
      <c r="J1810" s="68">
        <f t="shared" ref="J1810:J1873" si="216">K1810*O$2</f>
        <v>64.379999999999995</v>
      </c>
      <c r="K1810" s="69">
        <v>0.57999999999999996</v>
      </c>
      <c r="L1810" s="68">
        <f t="shared" ref="L1810:L1873" si="217">M1810*O$2</f>
        <v>54.390000000000001</v>
      </c>
      <c r="M1810" s="69">
        <v>0.48999999999999999</v>
      </c>
      <c r="N1810" s="68">
        <f t="shared" ref="N1810:N1873" si="218">O1810*O$2</f>
        <v>45.509999999999998</v>
      </c>
      <c r="O1810" s="69">
        <v>0.40999999999999998</v>
      </c>
      <c r="P1810" s="68">
        <f t="shared" ref="P1810:P1873" si="219">Q1810*O$2</f>
        <v>0</v>
      </c>
      <c r="Q1810" s="70"/>
      <c r="R1810" s="77">
        <v>0</v>
      </c>
      <c r="S1810" s="72"/>
      <c r="T1810" s="73">
        <f t="shared" si="213"/>
        <v>0</v>
      </c>
      <c r="U1810" s="76" t="e">
        <f t="shared" si="215"/>
        <v>#DIV/0!</v>
      </c>
    </row>
    <row r="1811" ht="16.5" hidden="1" customHeight="1">
      <c r="A1811" s="64" t="s">
        <v>78</v>
      </c>
      <c r="B1811" s="81" t="s">
        <v>2069</v>
      </c>
      <c r="C1811" s="92" t="s">
        <v>2163</v>
      </c>
      <c r="D1811" s="92"/>
      <c r="E1811" s="75" t="s">
        <v>19</v>
      </c>
      <c r="F1811" s="75"/>
      <c r="G1811" s="101">
        <v>3589</v>
      </c>
      <c r="H1811" s="68">
        <f t="shared" si="214"/>
        <v>73.260000000000005</v>
      </c>
      <c r="I1811" s="69">
        <v>0.66000000000000003</v>
      </c>
      <c r="J1811" s="68">
        <f t="shared" si="216"/>
        <v>64.379999999999995</v>
      </c>
      <c r="K1811" s="69">
        <v>0.57999999999999996</v>
      </c>
      <c r="L1811" s="68">
        <f t="shared" si="217"/>
        <v>54.390000000000001</v>
      </c>
      <c r="M1811" s="69">
        <v>0.48999999999999999</v>
      </c>
      <c r="N1811" s="68">
        <f t="shared" si="218"/>
        <v>45.509999999999998</v>
      </c>
      <c r="O1811" s="69">
        <v>0.40999999999999998</v>
      </c>
      <c r="P1811" s="68">
        <f t="shared" si="219"/>
        <v>0</v>
      </c>
      <c r="Q1811" s="70"/>
      <c r="R1811" s="71">
        <v>0</v>
      </c>
      <c r="S1811" s="72"/>
      <c r="T1811" s="73">
        <f t="shared" si="213"/>
        <v>0</v>
      </c>
      <c r="U1811" s="76" t="e">
        <f t="shared" si="215"/>
        <v>#DIV/0!</v>
      </c>
    </row>
    <row r="1812" ht="16.5" hidden="1" customHeight="1">
      <c r="A1812" s="64" t="s">
        <v>78</v>
      </c>
      <c r="B1812" s="81" t="s">
        <v>2069</v>
      </c>
      <c r="C1812" s="92" t="s">
        <v>2164</v>
      </c>
      <c r="D1812" s="92"/>
      <c r="E1812" s="75" t="s">
        <v>19</v>
      </c>
      <c r="F1812" s="75"/>
      <c r="G1812" s="101">
        <v>3590</v>
      </c>
      <c r="H1812" s="68">
        <f t="shared" si="214"/>
        <v>73.260000000000005</v>
      </c>
      <c r="I1812" s="69">
        <v>0.66000000000000003</v>
      </c>
      <c r="J1812" s="68">
        <f t="shared" si="216"/>
        <v>64.379999999999995</v>
      </c>
      <c r="K1812" s="69">
        <v>0.57999999999999996</v>
      </c>
      <c r="L1812" s="68">
        <f t="shared" si="217"/>
        <v>54.390000000000001</v>
      </c>
      <c r="M1812" s="69">
        <v>0.48999999999999999</v>
      </c>
      <c r="N1812" s="68">
        <f t="shared" si="218"/>
        <v>45.509999999999998</v>
      </c>
      <c r="O1812" s="69">
        <v>0.40999999999999998</v>
      </c>
      <c r="P1812" s="68">
        <f t="shared" si="219"/>
        <v>0</v>
      </c>
      <c r="Q1812" s="70"/>
      <c r="R1812" s="71">
        <v>0</v>
      </c>
      <c r="S1812" s="72"/>
      <c r="T1812" s="73">
        <f t="shared" si="213"/>
        <v>0</v>
      </c>
      <c r="U1812" s="76" t="e">
        <f t="shared" si="215"/>
        <v>#DIV/0!</v>
      </c>
    </row>
    <row r="1813" ht="16.5" hidden="1" customHeight="1">
      <c r="A1813" s="64" t="s">
        <v>78</v>
      </c>
      <c r="B1813" s="81" t="s">
        <v>2069</v>
      </c>
      <c r="C1813" s="92" t="s">
        <v>2165</v>
      </c>
      <c r="D1813" s="92"/>
      <c r="E1813" s="75" t="s">
        <v>19</v>
      </c>
      <c r="F1813" s="75"/>
      <c r="G1813" s="101">
        <v>3591</v>
      </c>
      <c r="H1813" s="68">
        <f t="shared" si="214"/>
        <v>73.260000000000005</v>
      </c>
      <c r="I1813" s="69">
        <v>0.66000000000000003</v>
      </c>
      <c r="J1813" s="68">
        <f t="shared" si="216"/>
        <v>64.379999999999995</v>
      </c>
      <c r="K1813" s="69">
        <v>0.57999999999999996</v>
      </c>
      <c r="L1813" s="68">
        <f t="shared" si="217"/>
        <v>54.390000000000001</v>
      </c>
      <c r="M1813" s="69">
        <v>0.48999999999999999</v>
      </c>
      <c r="N1813" s="68">
        <f t="shared" si="218"/>
        <v>45.509999999999998</v>
      </c>
      <c r="O1813" s="69">
        <v>0.40999999999999998</v>
      </c>
      <c r="P1813" s="68">
        <f t="shared" si="219"/>
        <v>0</v>
      </c>
      <c r="Q1813" s="70"/>
      <c r="R1813" s="71">
        <v>0</v>
      </c>
      <c r="S1813" s="72"/>
      <c r="T1813" s="73">
        <f t="shared" si="213"/>
        <v>0</v>
      </c>
      <c r="U1813" s="76" t="e">
        <f t="shared" si="215"/>
        <v>#DIV/0!</v>
      </c>
    </row>
    <row r="1814" ht="16.5" hidden="1" customHeight="1">
      <c r="A1814" s="64" t="s">
        <v>46</v>
      </c>
      <c r="B1814" s="81" t="s">
        <v>2069</v>
      </c>
      <c r="C1814" s="92" t="s">
        <v>2166</v>
      </c>
      <c r="D1814" s="92"/>
      <c r="E1814" s="75" t="s">
        <v>19</v>
      </c>
      <c r="F1814" s="75"/>
      <c r="G1814" s="101">
        <v>3592</v>
      </c>
      <c r="H1814" s="68">
        <f t="shared" si="214"/>
        <v>0</v>
      </c>
      <c r="I1814" s="69"/>
      <c r="J1814" s="68">
        <f t="shared" si="216"/>
        <v>0</v>
      </c>
      <c r="K1814" s="69"/>
      <c r="L1814" s="68">
        <f t="shared" si="217"/>
        <v>0</v>
      </c>
      <c r="M1814" s="69"/>
      <c r="N1814" s="68">
        <f t="shared" si="218"/>
        <v>0</v>
      </c>
      <c r="O1814" s="69"/>
      <c r="P1814" s="68">
        <f t="shared" si="219"/>
        <v>0</v>
      </c>
      <c r="Q1814" s="70"/>
      <c r="R1814" s="77">
        <v>0</v>
      </c>
      <c r="S1814" s="72"/>
      <c r="T1814" s="73">
        <f t="shared" si="213"/>
        <v>0</v>
      </c>
      <c r="U1814" s="73" t="e">
        <f t="shared" si="215"/>
        <v>#DIV/0!</v>
      </c>
    </row>
    <row r="1815" ht="16.5" hidden="1" customHeight="1">
      <c r="A1815" s="64" t="s">
        <v>65</v>
      </c>
      <c r="B1815" s="81" t="s">
        <v>2069</v>
      </c>
      <c r="C1815" s="92" t="s">
        <v>2167</v>
      </c>
      <c r="D1815" s="92" t="s">
        <v>2125</v>
      </c>
      <c r="E1815" s="87" t="s">
        <v>19</v>
      </c>
      <c r="F1815" s="87"/>
      <c r="G1815" s="101">
        <v>3593</v>
      </c>
      <c r="H1815" s="68">
        <f t="shared" si="214"/>
        <v>73.260000000000005</v>
      </c>
      <c r="I1815" s="69">
        <v>0.66000000000000003</v>
      </c>
      <c r="J1815" s="68">
        <f t="shared" si="216"/>
        <v>64.379999999999995</v>
      </c>
      <c r="K1815" s="69">
        <v>0.57999999999999996</v>
      </c>
      <c r="L1815" s="68">
        <f t="shared" si="217"/>
        <v>54.390000000000001</v>
      </c>
      <c r="M1815" s="69">
        <v>0.48999999999999999</v>
      </c>
      <c r="N1815" s="68">
        <f t="shared" si="218"/>
        <v>45.509999999999998</v>
      </c>
      <c r="O1815" s="69">
        <v>0.40999999999999998</v>
      </c>
      <c r="P1815" s="68">
        <f t="shared" si="219"/>
        <v>0</v>
      </c>
      <c r="Q1815" s="70"/>
      <c r="R1815" s="71">
        <v>8</v>
      </c>
      <c r="S1815" s="72"/>
      <c r="T1815" s="73">
        <f t="shared" si="213"/>
        <v>0</v>
      </c>
      <c r="U1815" s="73" t="e">
        <f t="shared" si="215"/>
        <v>#DIV/0!</v>
      </c>
    </row>
    <row r="1816" ht="16.5" hidden="1" customHeight="1">
      <c r="A1816" s="64" t="s">
        <v>44</v>
      </c>
      <c r="B1816" s="81" t="s">
        <v>2069</v>
      </c>
      <c r="C1816" s="92" t="s">
        <v>2168</v>
      </c>
      <c r="D1816" s="92"/>
      <c r="E1816" s="87"/>
      <c r="F1816" s="87"/>
      <c r="G1816" s="101">
        <v>3594</v>
      </c>
      <c r="H1816" s="68">
        <f t="shared" si="214"/>
        <v>76.589999999999989</v>
      </c>
      <c r="I1816" s="69">
        <v>0.68999999999999995</v>
      </c>
      <c r="J1816" s="68">
        <f t="shared" si="216"/>
        <v>67.709999999999994</v>
      </c>
      <c r="K1816" s="69">
        <v>0.60999999999999999</v>
      </c>
      <c r="L1816" s="68">
        <f t="shared" si="217"/>
        <v>56.609999999999999</v>
      </c>
      <c r="M1816" s="69">
        <v>0.51000000000000001</v>
      </c>
      <c r="N1816" s="68">
        <f t="shared" si="218"/>
        <v>46.619999999999997</v>
      </c>
      <c r="O1816" s="69">
        <v>0.41999999999999998</v>
      </c>
      <c r="P1816" s="68">
        <f t="shared" si="219"/>
        <v>0</v>
      </c>
      <c r="Q1816" s="70"/>
      <c r="R1816" s="71">
        <v>0</v>
      </c>
      <c r="S1816" s="72"/>
      <c r="T1816" s="73">
        <f t="shared" si="213"/>
        <v>0</v>
      </c>
      <c r="U1816" s="76" t="e">
        <f t="shared" si="215"/>
        <v>#DIV/0!</v>
      </c>
    </row>
    <row r="1817" ht="16.5" hidden="1" customHeight="1">
      <c r="A1817" s="64" t="s">
        <v>97</v>
      </c>
      <c r="B1817" s="81" t="s">
        <v>2169</v>
      </c>
      <c r="C1817" s="92" t="s">
        <v>2170</v>
      </c>
      <c r="D1817" s="92" t="s">
        <v>2171</v>
      </c>
      <c r="E1817" s="102" t="s">
        <v>19</v>
      </c>
      <c r="F1817" s="102"/>
      <c r="G1817" s="101">
        <v>3601</v>
      </c>
      <c r="H1817" s="68">
        <f t="shared" si="214"/>
        <v>0</v>
      </c>
      <c r="I1817" s="69"/>
      <c r="J1817" s="68">
        <f t="shared" si="216"/>
        <v>0</v>
      </c>
      <c r="K1817" s="69"/>
      <c r="L1817" s="68">
        <f t="shared" si="217"/>
        <v>0</v>
      </c>
      <c r="M1817" s="69"/>
      <c r="N1817" s="68">
        <f t="shared" si="218"/>
        <v>0</v>
      </c>
      <c r="O1817" s="69"/>
      <c r="P1817" s="68">
        <f t="shared" si="219"/>
        <v>0</v>
      </c>
      <c r="Q1817" s="70"/>
      <c r="R1817" s="71">
        <v>0</v>
      </c>
      <c r="S1817" s="72"/>
      <c r="T1817" s="73">
        <f t="shared" si="213"/>
        <v>0</v>
      </c>
      <c r="U1817" s="73" t="e">
        <f t="shared" si="215"/>
        <v>#DIV/0!</v>
      </c>
    </row>
    <row r="1818" ht="16.5" hidden="1" customHeight="1">
      <c r="A1818" s="64" t="s">
        <v>44</v>
      </c>
      <c r="B1818" s="81" t="s">
        <v>2169</v>
      </c>
      <c r="C1818" s="92" t="s">
        <v>2172</v>
      </c>
      <c r="D1818" s="92"/>
      <c r="E1818" s="75" t="s">
        <v>19</v>
      </c>
      <c r="F1818" s="75"/>
      <c r="G1818" s="101">
        <v>3602</v>
      </c>
      <c r="H1818" s="68">
        <f t="shared" si="214"/>
        <v>102.12</v>
      </c>
      <c r="I1818" s="69">
        <v>0.92000000000000004</v>
      </c>
      <c r="J1818" s="68">
        <f t="shared" si="216"/>
        <v>88.800000000000011</v>
      </c>
      <c r="K1818" s="69">
        <v>0.80000000000000004</v>
      </c>
      <c r="L1818" s="68">
        <f t="shared" si="217"/>
        <v>76.589999999999989</v>
      </c>
      <c r="M1818" s="69">
        <v>0.68999999999999995</v>
      </c>
      <c r="N1818" s="68">
        <f t="shared" si="218"/>
        <v>63.269999999999996</v>
      </c>
      <c r="O1818" s="69">
        <v>0.56999999999999995</v>
      </c>
      <c r="P1818" s="68">
        <f t="shared" si="219"/>
        <v>0</v>
      </c>
      <c r="Q1818" s="70"/>
      <c r="R1818" s="71">
        <v>0</v>
      </c>
      <c r="S1818" s="72"/>
      <c r="T1818" s="73">
        <f t="shared" si="213"/>
        <v>0</v>
      </c>
      <c r="U1818" s="76" t="e">
        <f t="shared" si="215"/>
        <v>#DIV/0!</v>
      </c>
    </row>
    <row r="1819" ht="16.5" hidden="1" customHeight="1">
      <c r="A1819" s="64" t="s">
        <v>44</v>
      </c>
      <c r="B1819" s="81" t="s">
        <v>2169</v>
      </c>
      <c r="C1819" s="92" t="s">
        <v>2173</v>
      </c>
      <c r="D1819" s="92"/>
      <c r="E1819" s="75" t="s">
        <v>19</v>
      </c>
      <c r="F1819" s="75"/>
      <c r="G1819" s="101">
        <v>3603</v>
      </c>
      <c r="H1819" s="68">
        <f t="shared" si="214"/>
        <v>0</v>
      </c>
      <c r="I1819" s="69"/>
      <c r="J1819" s="68">
        <f t="shared" si="216"/>
        <v>0</v>
      </c>
      <c r="K1819" s="69"/>
      <c r="L1819" s="68">
        <f t="shared" si="217"/>
        <v>0</v>
      </c>
      <c r="M1819" s="69"/>
      <c r="N1819" s="68">
        <f t="shared" si="218"/>
        <v>0</v>
      </c>
      <c r="O1819" s="69"/>
      <c r="P1819" s="68">
        <f t="shared" si="219"/>
        <v>0</v>
      </c>
      <c r="Q1819" s="70"/>
      <c r="R1819" s="71">
        <v>0</v>
      </c>
      <c r="S1819" s="72"/>
      <c r="T1819" s="73">
        <f t="shared" si="213"/>
        <v>0</v>
      </c>
      <c r="U1819" s="73" t="e">
        <f t="shared" si="215"/>
        <v>#DIV/0!</v>
      </c>
    </row>
    <row r="1820" ht="16.5" hidden="1" customHeight="1">
      <c r="A1820" s="64" t="s">
        <v>767</v>
      </c>
      <c r="B1820" s="81" t="s">
        <v>2169</v>
      </c>
      <c r="C1820" s="92" t="s">
        <v>2174</v>
      </c>
      <c r="D1820" s="92"/>
      <c r="E1820" s="75" t="s">
        <v>19</v>
      </c>
      <c r="F1820" s="75"/>
      <c r="G1820" s="101">
        <v>3604</v>
      </c>
      <c r="H1820" s="68">
        <f t="shared" si="214"/>
        <v>0</v>
      </c>
      <c r="I1820" s="69"/>
      <c r="J1820" s="68">
        <f t="shared" si="216"/>
        <v>0</v>
      </c>
      <c r="K1820" s="69"/>
      <c r="L1820" s="68">
        <f t="shared" si="217"/>
        <v>0</v>
      </c>
      <c r="M1820" s="69"/>
      <c r="N1820" s="68">
        <f t="shared" si="218"/>
        <v>0</v>
      </c>
      <c r="O1820" s="69"/>
      <c r="P1820" s="68">
        <f t="shared" si="219"/>
        <v>0</v>
      </c>
      <c r="Q1820" s="70"/>
      <c r="R1820" s="71">
        <v>0</v>
      </c>
      <c r="S1820" s="72"/>
      <c r="T1820" s="73">
        <f t="shared" si="213"/>
        <v>0</v>
      </c>
      <c r="U1820" s="73" t="e">
        <f t="shared" si="215"/>
        <v>#DIV/0!</v>
      </c>
    </row>
    <row r="1821" ht="16.5" hidden="1" customHeight="1">
      <c r="A1821" s="64" t="s">
        <v>44</v>
      </c>
      <c r="B1821" s="81" t="s">
        <v>2169</v>
      </c>
      <c r="C1821" s="92" t="s">
        <v>2175</v>
      </c>
      <c r="D1821" s="92"/>
      <c r="E1821" s="75" t="s">
        <v>19</v>
      </c>
      <c r="F1821" s="75"/>
      <c r="G1821" s="101">
        <v>3605</v>
      </c>
      <c r="H1821" s="68">
        <f t="shared" si="214"/>
        <v>0</v>
      </c>
      <c r="I1821" s="69"/>
      <c r="J1821" s="68">
        <f t="shared" si="216"/>
        <v>0</v>
      </c>
      <c r="K1821" s="69"/>
      <c r="L1821" s="68">
        <f t="shared" si="217"/>
        <v>0</v>
      </c>
      <c r="M1821" s="69"/>
      <c r="N1821" s="68">
        <f t="shared" si="218"/>
        <v>0</v>
      </c>
      <c r="O1821" s="69"/>
      <c r="P1821" s="68">
        <f t="shared" si="219"/>
        <v>0</v>
      </c>
      <c r="Q1821" s="70"/>
      <c r="R1821" s="71">
        <v>0</v>
      </c>
      <c r="S1821" s="72"/>
      <c r="T1821" s="73">
        <f t="shared" si="213"/>
        <v>0</v>
      </c>
      <c r="U1821" s="73" t="e">
        <f t="shared" si="215"/>
        <v>#DIV/0!</v>
      </c>
    </row>
    <row r="1822" ht="16.5" hidden="1" customHeight="1">
      <c r="A1822" s="64" t="s">
        <v>44</v>
      </c>
      <c r="B1822" s="81" t="s">
        <v>2169</v>
      </c>
      <c r="C1822" s="92" t="s">
        <v>2176</v>
      </c>
      <c r="D1822" s="92"/>
      <c r="E1822" s="75" t="s">
        <v>19</v>
      </c>
      <c r="F1822" s="75"/>
      <c r="G1822" s="101">
        <v>3606</v>
      </c>
      <c r="H1822" s="68">
        <f t="shared" si="214"/>
        <v>0</v>
      </c>
      <c r="I1822" s="69"/>
      <c r="J1822" s="68">
        <f t="shared" si="216"/>
        <v>0</v>
      </c>
      <c r="K1822" s="69"/>
      <c r="L1822" s="68">
        <f t="shared" si="217"/>
        <v>0</v>
      </c>
      <c r="M1822" s="69"/>
      <c r="N1822" s="68">
        <f t="shared" si="218"/>
        <v>0</v>
      </c>
      <c r="O1822" s="69"/>
      <c r="P1822" s="68">
        <f t="shared" si="219"/>
        <v>0</v>
      </c>
      <c r="Q1822" s="70"/>
      <c r="R1822" s="71">
        <v>0</v>
      </c>
      <c r="S1822" s="72"/>
      <c r="T1822" s="73">
        <f t="shared" si="213"/>
        <v>0</v>
      </c>
      <c r="U1822" s="73" t="e">
        <f t="shared" si="215"/>
        <v>#DIV/0!</v>
      </c>
    </row>
    <row r="1823" ht="16.5" hidden="1" customHeight="1">
      <c r="A1823" s="64" t="s">
        <v>40</v>
      </c>
      <c r="B1823" s="81" t="s">
        <v>2169</v>
      </c>
      <c r="C1823" s="92" t="s">
        <v>2177</v>
      </c>
      <c r="D1823" s="92" t="s">
        <v>2178</v>
      </c>
      <c r="E1823" s="75" t="s">
        <v>19</v>
      </c>
      <c r="F1823" s="75"/>
      <c r="G1823" s="101">
        <v>3607</v>
      </c>
      <c r="H1823" s="68">
        <f t="shared" si="214"/>
        <v>0</v>
      </c>
      <c r="I1823" s="69"/>
      <c r="J1823" s="68">
        <f t="shared" si="216"/>
        <v>0</v>
      </c>
      <c r="K1823" s="69"/>
      <c r="L1823" s="68">
        <f t="shared" si="217"/>
        <v>0</v>
      </c>
      <c r="M1823" s="69"/>
      <c r="N1823" s="68">
        <f t="shared" si="218"/>
        <v>0</v>
      </c>
      <c r="O1823" s="69"/>
      <c r="P1823" s="68">
        <f t="shared" si="219"/>
        <v>0</v>
      </c>
      <c r="Q1823" s="70"/>
      <c r="R1823" s="71">
        <v>0</v>
      </c>
      <c r="S1823" s="72"/>
      <c r="T1823" s="73">
        <f t="shared" si="213"/>
        <v>0</v>
      </c>
      <c r="U1823" s="73" t="e">
        <f t="shared" si="215"/>
        <v>#DIV/0!</v>
      </c>
    </row>
    <row r="1824" ht="16.5" hidden="1" customHeight="1">
      <c r="A1824" s="64" t="s">
        <v>40</v>
      </c>
      <c r="B1824" s="81" t="s">
        <v>2169</v>
      </c>
      <c r="C1824" s="92" t="s">
        <v>2179</v>
      </c>
      <c r="D1824" s="92"/>
      <c r="E1824" s="75" t="s">
        <v>19</v>
      </c>
      <c r="F1824" s="75"/>
      <c r="G1824" s="101">
        <v>3608</v>
      </c>
      <c r="H1824" s="68">
        <f t="shared" si="214"/>
        <v>0</v>
      </c>
      <c r="I1824" s="69"/>
      <c r="J1824" s="68">
        <f t="shared" si="216"/>
        <v>0</v>
      </c>
      <c r="K1824" s="69"/>
      <c r="L1824" s="68">
        <f t="shared" si="217"/>
        <v>0</v>
      </c>
      <c r="M1824" s="69"/>
      <c r="N1824" s="68">
        <f t="shared" si="218"/>
        <v>0</v>
      </c>
      <c r="O1824" s="69"/>
      <c r="P1824" s="68">
        <f t="shared" si="219"/>
        <v>0</v>
      </c>
      <c r="Q1824" s="70"/>
      <c r="R1824" s="71">
        <v>0</v>
      </c>
      <c r="S1824" s="72"/>
      <c r="T1824" s="73">
        <f t="shared" si="213"/>
        <v>0</v>
      </c>
      <c r="U1824" s="73" t="e">
        <f t="shared" si="215"/>
        <v>#DIV/0!</v>
      </c>
    </row>
    <row r="1825" ht="16.5" hidden="1" customHeight="1">
      <c r="A1825" s="64" t="s">
        <v>40</v>
      </c>
      <c r="B1825" s="81" t="s">
        <v>2169</v>
      </c>
      <c r="C1825" s="92" t="s">
        <v>2180</v>
      </c>
      <c r="D1825" s="92" t="s">
        <v>2178</v>
      </c>
      <c r="E1825" s="75" t="s">
        <v>19</v>
      </c>
      <c r="F1825" s="75"/>
      <c r="G1825" s="101">
        <v>3609</v>
      </c>
      <c r="H1825" s="68">
        <f t="shared" si="214"/>
        <v>0</v>
      </c>
      <c r="I1825" s="69"/>
      <c r="J1825" s="68">
        <f t="shared" si="216"/>
        <v>0</v>
      </c>
      <c r="K1825" s="69"/>
      <c r="L1825" s="68">
        <f t="shared" si="217"/>
        <v>0</v>
      </c>
      <c r="M1825" s="69"/>
      <c r="N1825" s="68">
        <f t="shared" si="218"/>
        <v>0</v>
      </c>
      <c r="O1825" s="69"/>
      <c r="P1825" s="68">
        <f t="shared" si="219"/>
        <v>0</v>
      </c>
      <c r="Q1825" s="70"/>
      <c r="R1825" s="71">
        <v>0</v>
      </c>
      <c r="S1825" s="72"/>
      <c r="T1825" s="73">
        <f t="shared" si="213"/>
        <v>0</v>
      </c>
      <c r="U1825" s="73" t="e">
        <f t="shared" si="215"/>
        <v>#DIV/0!</v>
      </c>
    </row>
    <row r="1826" ht="16.5" hidden="1" customHeight="1">
      <c r="A1826" s="64" t="s">
        <v>40</v>
      </c>
      <c r="B1826" s="81" t="s">
        <v>2169</v>
      </c>
      <c r="C1826" s="92" t="s">
        <v>2181</v>
      </c>
      <c r="D1826" s="92" t="s">
        <v>2178</v>
      </c>
      <c r="E1826" s="75" t="s">
        <v>19</v>
      </c>
      <c r="F1826" s="75"/>
      <c r="G1826" s="101">
        <v>3610</v>
      </c>
      <c r="H1826" s="68">
        <f t="shared" si="214"/>
        <v>0</v>
      </c>
      <c r="I1826" s="69"/>
      <c r="J1826" s="68">
        <f t="shared" si="216"/>
        <v>0</v>
      </c>
      <c r="K1826" s="69"/>
      <c r="L1826" s="68">
        <f t="shared" si="217"/>
        <v>0</v>
      </c>
      <c r="M1826" s="69"/>
      <c r="N1826" s="68">
        <f t="shared" si="218"/>
        <v>0</v>
      </c>
      <c r="O1826" s="69"/>
      <c r="P1826" s="68">
        <f t="shared" si="219"/>
        <v>0</v>
      </c>
      <c r="Q1826" s="70"/>
      <c r="R1826" s="71">
        <v>0</v>
      </c>
      <c r="S1826" s="72"/>
      <c r="T1826" s="73">
        <f t="shared" si="213"/>
        <v>0</v>
      </c>
      <c r="U1826" s="73" t="e">
        <f t="shared" si="215"/>
        <v>#DIV/0!</v>
      </c>
    </row>
    <row r="1827" ht="16.5" hidden="1" customHeight="1">
      <c r="A1827" s="64" t="s">
        <v>40</v>
      </c>
      <c r="B1827" s="81" t="s">
        <v>2169</v>
      </c>
      <c r="C1827" s="92" t="s">
        <v>2182</v>
      </c>
      <c r="D1827" s="92"/>
      <c r="E1827" s="87" t="s">
        <v>19</v>
      </c>
      <c r="F1827" s="87"/>
      <c r="G1827" s="101">
        <v>3611</v>
      </c>
      <c r="H1827" s="68">
        <f t="shared" si="214"/>
        <v>0</v>
      </c>
      <c r="I1827" s="69"/>
      <c r="J1827" s="68">
        <f t="shared" si="216"/>
        <v>0</v>
      </c>
      <c r="K1827" s="69"/>
      <c r="L1827" s="68">
        <f t="shared" si="217"/>
        <v>0</v>
      </c>
      <c r="M1827" s="69"/>
      <c r="N1827" s="68">
        <f t="shared" si="218"/>
        <v>0</v>
      </c>
      <c r="O1827" s="69"/>
      <c r="P1827" s="68">
        <f t="shared" si="219"/>
        <v>0</v>
      </c>
      <c r="Q1827" s="70"/>
      <c r="R1827" s="71">
        <v>0</v>
      </c>
      <c r="S1827" s="72"/>
      <c r="T1827" s="73">
        <f t="shared" si="213"/>
        <v>0</v>
      </c>
      <c r="U1827" s="73" t="e">
        <f t="shared" si="215"/>
        <v>#DIV/0!</v>
      </c>
    </row>
    <row r="1828" ht="16.5" hidden="1" customHeight="1">
      <c r="A1828" s="64" t="s">
        <v>78</v>
      </c>
      <c r="B1828" s="81" t="s">
        <v>2169</v>
      </c>
      <c r="C1828" s="92" t="s">
        <v>2183</v>
      </c>
      <c r="D1828" s="92" t="s">
        <v>2184</v>
      </c>
      <c r="E1828" s="66" t="s">
        <v>19</v>
      </c>
      <c r="F1828" s="66"/>
      <c r="G1828" s="101">
        <v>3612</v>
      </c>
      <c r="H1828" s="68">
        <f t="shared" si="214"/>
        <v>0</v>
      </c>
      <c r="I1828" s="69"/>
      <c r="J1828" s="68">
        <f t="shared" si="216"/>
        <v>0</v>
      </c>
      <c r="K1828" s="69"/>
      <c r="L1828" s="68">
        <f t="shared" si="217"/>
        <v>0</v>
      </c>
      <c r="M1828" s="69"/>
      <c r="N1828" s="68">
        <f t="shared" si="218"/>
        <v>0</v>
      </c>
      <c r="O1828" s="69"/>
      <c r="P1828" s="68">
        <f t="shared" si="219"/>
        <v>0</v>
      </c>
      <c r="Q1828" s="70"/>
      <c r="R1828" s="71">
        <v>0</v>
      </c>
      <c r="S1828" s="72"/>
      <c r="T1828" s="73">
        <f t="shared" si="213"/>
        <v>0</v>
      </c>
      <c r="U1828" s="73" t="e">
        <f t="shared" si="215"/>
        <v>#DIV/0!</v>
      </c>
    </row>
    <row r="1829" ht="16.5" hidden="1" customHeight="1">
      <c r="A1829" s="64" t="s">
        <v>78</v>
      </c>
      <c r="B1829" s="81" t="s">
        <v>2169</v>
      </c>
      <c r="C1829" s="92" t="s">
        <v>2185</v>
      </c>
      <c r="D1829" s="92" t="s">
        <v>2184</v>
      </c>
      <c r="E1829" s="66" t="s">
        <v>19</v>
      </c>
      <c r="F1829" s="66"/>
      <c r="G1829" s="101">
        <v>3613</v>
      </c>
      <c r="H1829" s="68">
        <f t="shared" si="214"/>
        <v>0</v>
      </c>
      <c r="I1829" s="69"/>
      <c r="J1829" s="68">
        <f t="shared" si="216"/>
        <v>0</v>
      </c>
      <c r="K1829" s="69"/>
      <c r="L1829" s="68">
        <f t="shared" si="217"/>
        <v>0</v>
      </c>
      <c r="M1829" s="69"/>
      <c r="N1829" s="68">
        <f t="shared" si="218"/>
        <v>0</v>
      </c>
      <c r="O1829" s="69"/>
      <c r="P1829" s="68">
        <f t="shared" si="219"/>
        <v>0</v>
      </c>
      <c r="Q1829" s="70"/>
      <c r="R1829" s="71">
        <v>0</v>
      </c>
      <c r="S1829" s="72"/>
      <c r="T1829" s="73">
        <f t="shared" si="213"/>
        <v>0</v>
      </c>
      <c r="U1829" s="73" t="e">
        <f t="shared" si="215"/>
        <v>#DIV/0!</v>
      </c>
    </row>
    <row r="1830" ht="16.5" hidden="1" customHeight="1">
      <c r="A1830" s="64" t="s">
        <v>78</v>
      </c>
      <c r="B1830" s="81" t="s">
        <v>2169</v>
      </c>
      <c r="C1830" s="92" t="s">
        <v>2186</v>
      </c>
      <c r="D1830" s="92" t="s">
        <v>2184</v>
      </c>
      <c r="E1830" s="66" t="s">
        <v>19</v>
      </c>
      <c r="F1830" s="66"/>
      <c r="G1830" s="101">
        <v>3614</v>
      </c>
      <c r="H1830" s="68">
        <f t="shared" si="214"/>
        <v>0</v>
      </c>
      <c r="I1830" s="69"/>
      <c r="J1830" s="68">
        <f t="shared" si="216"/>
        <v>0</v>
      </c>
      <c r="K1830" s="69"/>
      <c r="L1830" s="68">
        <f t="shared" si="217"/>
        <v>0</v>
      </c>
      <c r="M1830" s="69"/>
      <c r="N1830" s="68">
        <f t="shared" si="218"/>
        <v>0</v>
      </c>
      <c r="O1830" s="69"/>
      <c r="P1830" s="68">
        <f t="shared" si="219"/>
        <v>0</v>
      </c>
      <c r="Q1830" s="70"/>
      <c r="R1830" s="71">
        <v>0</v>
      </c>
      <c r="S1830" s="72"/>
      <c r="T1830" s="73">
        <f t="shared" si="213"/>
        <v>0</v>
      </c>
      <c r="U1830" s="73" t="e">
        <f t="shared" si="215"/>
        <v>#DIV/0!</v>
      </c>
    </row>
    <row r="1831" ht="16.5" hidden="1" customHeight="1">
      <c r="A1831" s="64" t="s">
        <v>78</v>
      </c>
      <c r="B1831" s="81" t="s">
        <v>2169</v>
      </c>
      <c r="C1831" s="92" t="s">
        <v>2187</v>
      </c>
      <c r="D1831" s="92" t="s">
        <v>2184</v>
      </c>
      <c r="E1831" s="66" t="s">
        <v>19</v>
      </c>
      <c r="F1831" s="66"/>
      <c r="G1831" s="101">
        <v>3615</v>
      </c>
      <c r="H1831" s="68">
        <f t="shared" si="214"/>
        <v>0</v>
      </c>
      <c r="I1831" s="69"/>
      <c r="J1831" s="68">
        <f t="shared" si="216"/>
        <v>0</v>
      </c>
      <c r="K1831" s="69"/>
      <c r="L1831" s="68">
        <f t="shared" si="217"/>
        <v>0</v>
      </c>
      <c r="M1831" s="69"/>
      <c r="N1831" s="68">
        <f t="shared" si="218"/>
        <v>0</v>
      </c>
      <c r="O1831" s="69"/>
      <c r="P1831" s="68">
        <f t="shared" si="219"/>
        <v>0</v>
      </c>
      <c r="Q1831" s="70"/>
      <c r="R1831" s="71">
        <v>0</v>
      </c>
      <c r="S1831" s="72"/>
      <c r="T1831" s="73">
        <f t="shared" si="213"/>
        <v>0</v>
      </c>
      <c r="U1831" s="73" t="e">
        <f t="shared" si="215"/>
        <v>#DIV/0!</v>
      </c>
    </row>
    <row r="1832" ht="16.5" hidden="1" customHeight="1">
      <c r="A1832" s="64" t="s">
        <v>78</v>
      </c>
      <c r="B1832" s="81" t="s">
        <v>2169</v>
      </c>
      <c r="C1832" s="92" t="s">
        <v>2188</v>
      </c>
      <c r="D1832" s="92" t="s">
        <v>2184</v>
      </c>
      <c r="E1832" s="75" t="s">
        <v>19</v>
      </c>
      <c r="F1832" s="75"/>
      <c r="G1832" s="101">
        <v>3616</v>
      </c>
      <c r="H1832" s="68">
        <f t="shared" si="214"/>
        <v>88.800000000000011</v>
      </c>
      <c r="I1832" s="69">
        <v>0.80000000000000004</v>
      </c>
      <c r="J1832" s="68">
        <f t="shared" si="216"/>
        <v>77.699999999999989</v>
      </c>
      <c r="K1832" s="69">
        <v>0.69999999999999996</v>
      </c>
      <c r="L1832" s="68">
        <f t="shared" si="217"/>
        <v>66.599999999999994</v>
      </c>
      <c r="M1832" s="69">
        <v>0.59999999999999998</v>
      </c>
      <c r="N1832" s="68">
        <f t="shared" si="218"/>
        <v>55.5</v>
      </c>
      <c r="O1832" s="69">
        <v>0.5</v>
      </c>
      <c r="P1832" s="68">
        <f t="shared" si="219"/>
        <v>0</v>
      </c>
      <c r="Q1832" s="70"/>
      <c r="R1832" s="71">
        <v>0</v>
      </c>
      <c r="S1832" s="72"/>
      <c r="T1832" s="73">
        <f t="shared" si="213"/>
        <v>0</v>
      </c>
      <c r="U1832" s="73" t="e">
        <f t="shared" si="215"/>
        <v>#DIV/0!</v>
      </c>
    </row>
    <row r="1833" ht="16.5" hidden="1" customHeight="1">
      <c r="A1833" s="64" t="s">
        <v>78</v>
      </c>
      <c r="B1833" s="81" t="s">
        <v>2169</v>
      </c>
      <c r="C1833" s="92" t="s">
        <v>2189</v>
      </c>
      <c r="D1833" s="92" t="s">
        <v>2184</v>
      </c>
      <c r="E1833" s="75" t="s">
        <v>19</v>
      </c>
      <c r="F1833" s="75"/>
      <c r="G1833" s="101">
        <v>3617</v>
      </c>
      <c r="H1833" s="68">
        <f t="shared" si="214"/>
        <v>0</v>
      </c>
      <c r="I1833" s="69"/>
      <c r="J1833" s="68">
        <f t="shared" si="216"/>
        <v>0</v>
      </c>
      <c r="K1833" s="69"/>
      <c r="L1833" s="68">
        <f t="shared" si="217"/>
        <v>0</v>
      </c>
      <c r="M1833" s="69"/>
      <c r="N1833" s="68">
        <f t="shared" si="218"/>
        <v>0</v>
      </c>
      <c r="O1833" s="69"/>
      <c r="P1833" s="68">
        <f t="shared" si="219"/>
        <v>0</v>
      </c>
      <c r="Q1833" s="70"/>
      <c r="R1833" s="71">
        <v>0</v>
      </c>
      <c r="S1833" s="72"/>
      <c r="T1833" s="73">
        <f t="shared" si="213"/>
        <v>0</v>
      </c>
      <c r="U1833" s="73" t="e">
        <f t="shared" si="215"/>
        <v>#DIV/0!</v>
      </c>
    </row>
    <row r="1834" ht="16.5" hidden="1" customHeight="1">
      <c r="A1834" s="64" t="s">
        <v>78</v>
      </c>
      <c r="B1834" s="81" t="s">
        <v>2169</v>
      </c>
      <c r="C1834" s="92" t="s">
        <v>2190</v>
      </c>
      <c r="D1834" s="92" t="s">
        <v>2184</v>
      </c>
      <c r="E1834" s="75" t="s">
        <v>19</v>
      </c>
      <c r="F1834" s="75"/>
      <c r="G1834" s="101">
        <v>3618</v>
      </c>
      <c r="H1834" s="68">
        <f t="shared" si="214"/>
        <v>0</v>
      </c>
      <c r="I1834" s="69"/>
      <c r="J1834" s="68">
        <f t="shared" si="216"/>
        <v>0</v>
      </c>
      <c r="K1834" s="69"/>
      <c r="L1834" s="68">
        <f t="shared" si="217"/>
        <v>0</v>
      </c>
      <c r="M1834" s="69"/>
      <c r="N1834" s="68">
        <f t="shared" si="218"/>
        <v>0</v>
      </c>
      <c r="O1834" s="69"/>
      <c r="P1834" s="68">
        <f t="shared" si="219"/>
        <v>0</v>
      </c>
      <c r="Q1834" s="70"/>
      <c r="R1834" s="71">
        <v>0</v>
      </c>
      <c r="S1834" s="72"/>
      <c r="T1834" s="73">
        <f t="shared" si="213"/>
        <v>0</v>
      </c>
      <c r="U1834" s="73" t="e">
        <f t="shared" si="215"/>
        <v>#DIV/0!</v>
      </c>
    </row>
    <row r="1835" ht="16.5" hidden="1" customHeight="1">
      <c r="A1835" s="64"/>
      <c r="B1835" s="81" t="s">
        <v>2169</v>
      </c>
      <c r="C1835" s="92"/>
      <c r="D1835" s="92"/>
      <c r="E1835" s="88"/>
      <c r="F1835" s="88"/>
      <c r="G1835" s="101">
        <v>3619</v>
      </c>
      <c r="H1835" s="68">
        <f t="shared" si="214"/>
        <v>0</v>
      </c>
      <c r="I1835" s="69"/>
      <c r="J1835" s="68">
        <f t="shared" si="216"/>
        <v>0</v>
      </c>
      <c r="K1835" s="69"/>
      <c r="L1835" s="68">
        <f t="shared" si="217"/>
        <v>0</v>
      </c>
      <c r="M1835" s="69"/>
      <c r="N1835" s="68">
        <f t="shared" si="218"/>
        <v>0</v>
      </c>
      <c r="O1835" s="69"/>
      <c r="P1835" s="68">
        <f t="shared" si="219"/>
        <v>0</v>
      </c>
      <c r="Q1835" s="70"/>
      <c r="R1835" s="71">
        <v>0</v>
      </c>
      <c r="S1835" s="72"/>
      <c r="T1835" s="73">
        <f t="shared" si="213"/>
        <v>0</v>
      </c>
      <c r="U1835" s="73" t="e">
        <f t="shared" si="215"/>
        <v>#DIV/0!</v>
      </c>
    </row>
    <row r="1836" ht="16.5" hidden="1" customHeight="1">
      <c r="A1836" s="64"/>
      <c r="B1836" s="81" t="s">
        <v>2169</v>
      </c>
      <c r="C1836" s="92"/>
      <c r="D1836" s="92"/>
      <c r="E1836" s="88"/>
      <c r="F1836" s="88"/>
      <c r="G1836" s="101">
        <v>3620</v>
      </c>
      <c r="H1836" s="68">
        <f t="shared" si="214"/>
        <v>0</v>
      </c>
      <c r="I1836" s="69"/>
      <c r="J1836" s="68">
        <f t="shared" si="216"/>
        <v>0</v>
      </c>
      <c r="K1836" s="69"/>
      <c r="L1836" s="68">
        <f t="shared" si="217"/>
        <v>0</v>
      </c>
      <c r="M1836" s="69"/>
      <c r="N1836" s="68">
        <f t="shared" si="218"/>
        <v>0</v>
      </c>
      <c r="O1836" s="69"/>
      <c r="P1836" s="68">
        <f t="shared" si="219"/>
        <v>0</v>
      </c>
      <c r="Q1836" s="70"/>
      <c r="R1836" s="71">
        <v>0</v>
      </c>
      <c r="S1836" s="72"/>
      <c r="T1836" s="73">
        <f t="shared" si="213"/>
        <v>0</v>
      </c>
      <c r="U1836" s="73" t="e">
        <f t="shared" si="215"/>
        <v>#DIV/0!</v>
      </c>
    </row>
    <row r="1837" ht="16.5" hidden="1" customHeight="1">
      <c r="A1837" s="64" t="s">
        <v>40</v>
      </c>
      <c r="B1837" s="81" t="s">
        <v>2169</v>
      </c>
      <c r="C1837" s="92" t="s">
        <v>2191</v>
      </c>
      <c r="D1837" s="92" t="s">
        <v>2178</v>
      </c>
      <c r="E1837" s="75" t="s">
        <v>19</v>
      </c>
      <c r="F1837" s="75"/>
      <c r="G1837" s="101">
        <v>3621</v>
      </c>
      <c r="H1837" s="68">
        <f t="shared" si="214"/>
        <v>0</v>
      </c>
      <c r="I1837" s="69"/>
      <c r="J1837" s="68">
        <f t="shared" si="216"/>
        <v>0</v>
      </c>
      <c r="K1837" s="69"/>
      <c r="L1837" s="68">
        <f t="shared" si="217"/>
        <v>0</v>
      </c>
      <c r="M1837" s="69"/>
      <c r="N1837" s="68">
        <f t="shared" si="218"/>
        <v>0</v>
      </c>
      <c r="O1837" s="69"/>
      <c r="P1837" s="68">
        <f t="shared" si="219"/>
        <v>0</v>
      </c>
      <c r="Q1837" s="70"/>
      <c r="R1837" s="71">
        <v>0</v>
      </c>
      <c r="S1837" s="72"/>
      <c r="T1837" s="73">
        <f t="shared" si="213"/>
        <v>0</v>
      </c>
      <c r="U1837" s="73" t="e">
        <f t="shared" si="215"/>
        <v>#DIV/0!</v>
      </c>
    </row>
    <row r="1838" ht="16.5" hidden="1" customHeight="1">
      <c r="A1838" s="64" t="s">
        <v>40</v>
      </c>
      <c r="B1838" s="81" t="s">
        <v>2169</v>
      </c>
      <c r="C1838" s="92" t="s">
        <v>2192</v>
      </c>
      <c r="D1838" s="92"/>
      <c r="E1838" s="75" t="s">
        <v>19</v>
      </c>
      <c r="F1838" s="75"/>
      <c r="G1838" s="101">
        <v>3622</v>
      </c>
      <c r="H1838" s="68">
        <f t="shared" si="214"/>
        <v>0</v>
      </c>
      <c r="I1838" s="69"/>
      <c r="J1838" s="68">
        <f t="shared" si="216"/>
        <v>0</v>
      </c>
      <c r="K1838" s="69"/>
      <c r="L1838" s="68">
        <f t="shared" si="217"/>
        <v>0</v>
      </c>
      <c r="M1838" s="69"/>
      <c r="N1838" s="68">
        <f t="shared" si="218"/>
        <v>0</v>
      </c>
      <c r="O1838" s="69"/>
      <c r="P1838" s="68">
        <f t="shared" si="219"/>
        <v>0</v>
      </c>
      <c r="Q1838" s="70"/>
      <c r="R1838" s="71">
        <v>0</v>
      </c>
      <c r="S1838" s="72"/>
      <c r="T1838" s="73">
        <f t="shared" si="213"/>
        <v>0</v>
      </c>
      <c r="U1838" s="73" t="e">
        <f t="shared" si="215"/>
        <v>#DIV/0!</v>
      </c>
    </row>
    <row r="1839" ht="16.5" hidden="1" customHeight="1">
      <c r="A1839" s="64" t="s">
        <v>97</v>
      </c>
      <c r="B1839" s="81" t="s">
        <v>2169</v>
      </c>
      <c r="C1839" s="92" t="s">
        <v>2193</v>
      </c>
      <c r="D1839" s="92" t="s">
        <v>2171</v>
      </c>
      <c r="E1839" s="75" t="s">
        <v>19</v>
      </c>
      <c r="F1839" s="75"/>
      <c r="G1839" s="101">
        <v>3623</v>
      </c>
      <c r="H1839" s="68">
        <f t="shared" si="214"/>
        <v>0</v>
      </c>
      <c r="I1839" s="69"/>
      <c r="J1839" s="68">
        <f t="shared" si="216"/>
        <v>0</v>
      </c>
      <c r="K1839" s="69"/>
      <c r="L1839" s="68">
        <f t="shared" si="217"/>
        <v>0</v>
      </c>
      <c r="M1839" s="69"/>
      <c r="N1839" s="68">
        <f t="shared" si="218"/>
        <v>0</v>
      </c>
      <c r="O1839" s="69"/>
      <c r="P1839" s="68">
        <f t="shared" si="219"/>
        <v>0</v>
      </c>
      <c r="Q1839" s="70"/>
      <c r="R1839" s="71">
        <v>0</v>
      </c>
      <c r="S1839" s="72"/>
      <c r="T1839" s="73">
        <f t="shared" si="213"/>
        <v>0</v>
      </c>
      <c r="U1839" s="73" t="e">
        <f t="shared" si="215"/>
        <v>#DIV/0!</v>
      </c>
    </row>
    <row r="1840" ht="16.5" hidden="1" customHeight="1">
      <c r="A1840" s="78" t="s">
        <v>97</v>
      </c>
      <c r="B1840" s="81" t="s">
        <v>2169</v>
      </c>
      <c r="C1840" s="92" t="s">
        <v>2194</v>
      </c>
      <c r="D1840" s="92" t="s">
        <v>2171</v>
      </c>
      <c r="E1840" s="75" t="s">
        <v>19</v>
      </c>
      <c r="F1840" s="75"/>
      <c r="G1840" s="101">
        <v>3624</v>
      </c>
      <c r="H1840" s="68">
        <f t="shared" si="214"/>
        <v>86.579999999999998</v>
      </c>
      <c r="I1840" s="69">
        <v>0.78000000000000003</v>
      </c>
      <c r="J1840" s="68">
        <f t="shared" si="216"/>
        <v>75.480000000000004</v>
      </c>
      <c r="K1840" s="69">
        <v>0.68000000000000005</v>
      </c>
      <c r="L1840" s="68">
        <f t="shared" si="217"/>
        <v>65.489999999999995</v>
      </c>
      <c r="M1840" s="69">
        <v>0.58999999999999997</v>
      </c>
      <c r="N1840" s="68">
        <f t="shared" si="218"/>
        <v>54.390000000000001</v>
      </c>
      <c r="O1840" s="69">
        <v>0.48999999999999999</v>
      </c>
      <c r="P1840" s="68">
        <f t="shared" si="219"/>
        <v>0</v>
      </c>
      <c r="Q1840" s="70"/>
      <c r="R1840" s="71">
        <v>0</v>
      </c>
      <c r="S1840" s="72"/>
      <c r="T1840" s="73">
        <f t="shared" si="213"/>
        <v>0</v>
      </c>
      <c r="U1840" s="73" t="e">
        <f t="shared" si="215"/>
        <v>#DIV/0!</v>
      </c>
    </row>
    <row r="1841" ht="16.5" customHeight="1">
      <c r="A1841" s="78" t="s">
        <v>78</v>
      </c>
      <c r="B1841" s="81" t="s">
        <v>2169</v>
      </c>
      <c r="C1841" s="92" t="s">
        <v>2195</v>
      </c>
      <c r="D1841" s="92" t="s">
        <v>2184</v>
      </c>
      <c r="E1841" s="88"/>
      <c r="F1841" s="88"/>
      <c r="G1841" s="101">
        <v>3625</v>
      </c>
      <c r="H1841" s="68">
        <f t="shared" si="214"/>
        <v>88.800000000000011</v>
      </c>
      <c r="I1841" s="69">
        <v>0.80000000000000004</v>
      </c>
      <c r="J1841" s="68">
        <f t="shared" si="216"/>
        <v>77.699999999999989</v>
      </c>
      <c r="K1841" s="69">
        <v>0.69999999999999996</v>
      </c>
      <c r="L1841" s="68">
        <f t="shared" si="217"/>
        <v>66.599999999999994</v>
      </c>
      <c r="M1841" s="69">
        <v>0.59999999999999998</v>
      </c>
      <c r="N1841" s="68">
        <f t="shared" si="218"/>
        <v>55.5</v>
      </c>
      <c r="O1841" s="69">
        <v>0.5</v>
      </c>
      <c r="P1841" s="68">
        <f t="shared" si="219"/>
        <v>0</v>
      </c>
      <c r="Q1841" s="70"/>
      <c r="R1841" s="71">
        <v>17</v>
      </c>
      <c r="S1841" s="72"/>
      <c r="T1841" s="73">
        <f t="shared" si="213"/>
        <v>0</v>
      </c>
      <c r="U1841" s="73" t="e">
        <f t="shared" si="215"/>
        <v>#DIV/0!</v>
      </c>
    </row>
    <row r="1842" ht="16.5" hidden="1" customHeight="1">
      <c r="A1842" s="78" t="s">
        <v>97</v>
      </c>
      <c r="B1842" s="81" t="s">
        <v>2169</v>
      </c>
      <c r="C1842" s="92" t="s">
        <v>2196</v>
      </c>
      <c r="D1842" s="92" t="s">
        <v>2171</v>
      </c>
      <c r="E1842" s="88"/>
      <c r="F1842" s="88"/>
      <c r="G1842" s="101">
        <v>3626</v>
      </c>
      <c r="H1842" s="68">
        <f t="shared" si="214"/>
        <v>86.579999999999998</v>
      </c>
      <c r="I1842" s="69">
        <v>0.78000000000000003</v>
      </c>
      <c r="J1842" s="68">
        <f t="shared" si="216"/>
        <v>75.480000000000004</v>
      </c>
      <c r="K1842" s="69">
        <v>0.68000000000000005</v>
      </c>
      <c r="L1842" s="68">
        <f t="shared" si="217"/>
        <v>65.489999999999995</v>
      </c>
      <c r="M1842" s="69">
        <v>0.58999999999999997</v>
      </c>
      <c r="N1842" s="68">
        <f t="shared" si="218"/>
        <v>54.390000000000001</v>
      </c>
      <c r="O1842" s="69">
        <v>0.48999999999999999</v>
      </c>
      <c r="P1842" s="68">
        <f t="shared" si="219"/>
        <v>0</v>
      </c>
      <c r="Q1842" s="70"/>
      <c r="R1842" s="71">
        <v>0</v>
      </c>
      <c r="S1842" s="72"/>
      <c r="T1842" s="73">
        <f t="shared" si="213"/>
        <v>0</v>
      </c>
      <c r="U1842" s="76" t="e">
        <f t="shared" si="215"/>
        <v>#DIV/0!</v>
      </c>
    </row>
    <row r="1843" ht="16.5" hidden="1" customHeight="1">
      <c r="A1843" s="64" t="s">
        <v>97</v>
      </c>
      <c r="B1843" s="81" t="s">
        <v>2169</v>
      </c>
      <c r="C1843" s="92" t="s">
        <v>2197</v>
      </c>
      <c r="D1843" s="92" t="s">
        <v>2198</v>
      </c>
      <c r="E1843" s="88"/>
      <c r="F1843" s="88"/>
      <c r="G1843" s="101">
        <v>3627</v>
      </c>
      <c r="H1843" s="68">
        <f t="shared" si="214"/>
        <v>92.129999999999995</v>
      </c>
      <c r="I1843" s="69">
        <v>0.82999999999999996</v>
      </c>
      <c r="J1843" s="68">
        <f t="shared" si="216"/>
        <v>81.030000000000001</v>
      </c>
      <c r="K1843" s="69">
        <v>0.72999999999999998</v>
      </c>
      <c r="L1843" s="68">
        <f t="shared" si="217"/>
        <v>68.819999999999993</v>
      </c>
      <c r="M1843" s="69">
        <v>0.62</v>
      </c>
      <c r="N1843" s="68">
        <f t="shared" si="218"/>
        <v>57.719999999999999</v>
      </c>
      <c r="O1843" s="69">
        <v>0.52000000000000002</v>
      </c>
      <c r="P1843" s="68">
        <f t="shared" si="219"/>
        <v>0</v>
      </c>
      <c r="Q1843" s="70"/>
      <c r="R1843" s="71">
        <v>0</v>
      </c>
      <c r="S1843" s="72"/>
      <c r="T1843" s="73">
        <f t="shared" si="213"/>
        <v>0</v>
      </c>
      <c r="U1843" s="76" t="e">
        <f t="shared" si="215"/>
        <v>#DIV/0!</v>
      </c>
    </row>
    <row r="1844" ht="16.5" hidden="1" customHeight="1">
      <c r="A1844" s="64" t="s">
        <v>40</v>
      </c>
      <c r="B1844" s="65" t="s">
        <v>2199</v>
      </c>
      <c r="C1844" s="65" t="s">
        <v>2200</v>
      </c>
      <c r="D1844" s="65"/>
      <c r="E1844" s="75" t="s">
        <v>19</v>
      </c>
      <c r="F1844" s="75"/>
      <c r="G1844" s="67">
        <v>3701</v>
      </c>
      <c r="H1844" s="68">
        <f t="shared" si="214"/>
        <v>0</v>
      </c>
      <c r="I1844" s="69"/>
      <c r="J1844" s="68">
        <f t="shared" si="216"/>
        <v>0</v>
      </c>
      <c r="K1844" s="69"/>
      <c r="L1844" s="68">
        <f t="shared" si="217"/>
        <v>0</v>
      </c>
      <c r="M1844" s="69"/>
      <c r="N1844" s="68">
        <f t="shared" si="218"/>
        <v>0</v>
      </c>
      <c r="O1844" s="69"/>
      <c r="P1844" s="68">
        <f t="shared" si="219"/>
        <v>0</v>
      </c>
      <c r="Q1844" s="70"/>
      <c r="R1844" s="71">
        <v>0</v>
      </c>
      <c r="S1844" s="72"/>
      <c r="T1844" s="73">
        <f t="shared" si="213"/>
        <v>0</v>
      </c>
      <c r="U1844" s="73" t="e">
        <f t="shared" si="215"/>
        <v>#DIV/0!</v>
      </c>
    </row>
    <row r="1845" ht="16.5" hidden="1" customHeight="1">
      <c r="A1845" s="64" t="s">
        <v>40</v>
      </c>
      <c r="B1845" s="79" t="s">
        <v>2199</v>
      </c>
      <c r="C1845" s="65" t="s">
        <v>2201</v>
      </c>
      <c r="D1845" s="65"/>
      <c r="E1845" s="103" t="s">
        <v>19</v>
      </c>
      <c r="F1845" s="103"/>
      <c r="G1845" s="91">
        <v>3702</v>
      </c>
      <c r="H1845" s="68">
        <f t="shared" si="214"/>
        <v>0</v>
      </c>
      <c r="I1845" s="69"/>
      <c r="J1845" s="68">
        <f t="shared" si="216"/>
        <v>0</v>
      </c>
      <c r="K1845" s="69"/>
      <c r="L1845" s="68">
        <f t="shared" si="217"/>
        <v>0</v>
      </c>
      <c r="M1845" s="69"/>
      <c r="N1845" s="68">
        <f t="shared" si="218"/>
        <v>0</v>
      </c>
      <c r="O1845" s="69"/>
      <c r="P1845" s="68">
        <f t="shared" si="219"/>
        <v>0</v>
      </c>
      <c r="Q1845" s="70"/>
      <c r="R1845" s="71">
        <v>0</v>
      </c>
      <c r="S1845" s="72"/>
      <c r="T1845" s="73">
        <f t="shared" si="213"/>
        <v>0</v>
      </c>
      <c r="U1845" s="73" t="e">
        <f t="shared" si="215"/>
        <v>#DIV/0!</v>
      </c>
    </row>
    <row r="1846" ht="16.5" hidden="1" customHeight="1">
      <c r="A1846" s="64" t="s">
        <v>40</v>
      </c>
      <c r="B1846" s="65" t="s">
        <v>2199</v>
      </c>
      <c r="C1846" s="65" t="s">
        <v>2202</v>
      </c>
      <c r="D1846" s="65"/>
      <c r="E1846" s="75" t="s">
        <v>19</v>
      </c>
      <c r="F1846" s="75"/>
      <c r="G1846" s="67">
        <v>3703</v>
      </c>
      <c r="H1846" s="68">
        <f t="shared" si="214"/>
        <v>0</v>
      </c>
      <c r="I1846" s="69"/>
      <c r="J1846" s="68">
        <f t="shared" si="216"/>
        <v>0</v>
      </c>
      <c r="K1846" s="69"/>
      <c r="L1846" s="68">
        <f t="shared" si="217"/>
        <v>0</v>
      </c>
      <c r="M1846" s="69"/>
      <c r="N1846" s="68">
        <f t="shared" si="218"/>
        <v>0</v>
      </c>
      <c r="O1846" s="69"/>
      <c r="P1846" s="68">
        <f t="shared" si="219"/>
        <v>0</v>
      </c>
      <c r="Q1846" s="70"/>
      <c r="R1846" s="71">
        <v>0</v>
      </c>
      <c r="S1846" s="72"/>
      <c r="T1846" s="73">
        <f t="shared" si="213"/>
        <v>0</v>
      </c>
      <c r="U1846" s="73" t="e">
        <f t="shared" si="215"/>
        <v>#DIV/0!</v>
      </c>
    </row>
    <row r="1847" ht="16.5" hidden="1" customHeight="1">
      <c r="A1847" s="64" t="s">
        <v>40</v>
      </c>
      <c r="B1847" s="65" t="s">
        <v>2199</v>
      </c>
      <c r="C1847" s="65" t="s">
        <v>2203</v>
      </c>
      <c r="D1847" s="65"/>
      <c r="E1847" s="75" t="s">
        <v>19</v>
      </c>
      <c r="F1847" s="75"/>
      <c r="G1847" s="67">
        <v>3704</v>
      </c>
      <c r="H1847" s="68">
        <f t="shared" si="214"/>
        <v>0</v>
      </c>
      <c r="I1847" s="69"/>
      <c r="J1847" s="68">
        <f t="shared" si="216"/>
        <v>0</v>
      </c>
      <c r="K1847" s="69"/>
      <c r="L1847" s="68">
        <f t="shared" si="217"/>
        <v>0</v>
      </c>
      <c r="M1847" s="69"/>
      <c r="N1847" s="68">
        <f t="shared" si="218"/>
        <v>0</v>
      </c>
      <c r="O1847" s="69"/>
      <c r="P1847" s="68">
        <f t="shared" si="219"/>
        <v>0</v>
      </c>
      <c r="Q1847" s="70"/>
      <c r="R1847" s="71">
        <v>0</v>
      </c>
      <c r="S1847" s="72"/>
      <c r="T1847" s="73">
        <f t="shared" si="213"/>
        <v>0</v>
      </c>
      <c r="U1847" s="73" t="e">
        <f t="shared" si="215"/>
        <v>#DIV/0!</v>
      </c>
    </row>
    <row r="1848" ht="16.5" hidden="1" customHeight="1">
      <c r="A1848" s="78" t="s">
        <v>40</v>
      </c>
      <c r="B1848" s="81" t="s">
        <v>2199</v>
      </c>
      <c r="C1848" s="82" t="s">
        <v>2204</v>
      </c>
      <c r="D1848" s="82"/>
      <c r="E1848" s="75" t="s">
        <v>19</v>
      </c>
      <c r="F1848" s="75"/>
      <c r="G1848" s="67">
        <v>3705</v>
      </c>
      <c r="H1848" s="68">
        <f t="shared" si="214"/>
        <v>0</v>
      </c>
      <c r="I1848" s="69"/>
      <c r="J1848" s="68">
        <f t="shared" si="216"/>
        <v>0</v>
      </c>
      <c r="K1848" s="69"/>
      <c r="L1848" s="68">
        <f t="shared" si="217"/>
        <v>0</v>
      </c>
      <c r="M1848" s="69"/>
      <c r="N1848" s="68">
        <f t="shared" si="218"/>
        <v>0</v>
      </c>
      <c r="O1848" s="69"/>
      <c r="P1848" s="68">
        <f t="shared" si="219"/>
        <v>0</v>
      </c>
      <c r="Q1848" s="70"/>
      <c r="R1848" s="71">
        <v>0</v>
      </c>
      <c r="S1848" s="72"/>
      <c r="T1848" s="73">
        <f t="shared" si="213"/>
        <v>0</v>
      </c>
      <c r="U1848" s="73" t="e">
        <f t="shared" si="215"/>
        <v>#DIV/0!</v>
      </c>
    </row>
    <row r="1849" ht="16.5" hidden="1" customHeight="1">
      <c r="A1849" s="78" t="s">
        <v>40</v>
      </c>
      <c r="B1849" s="81" t="s">
        <v>2199</v>
      </c>
      <c r="C1849" s="82" t="s">
        <v>2205</v>
      </c>
      <c r="D1849" s="82"/>
      <c r="E1849" s="75" t="s">
        <v>19</v>
      </c>
      <c r="F1849" s="75"/>
      <c r="G1849" s="67">
        <v>3706</v>
      </c>
      <c r="H1849" s="68">
        <f t="shared" si="214"/>
        <v>0</v>
      </c>
      <c r="I1849" s="69"/>
      <c r="J1849" s="68">
        <f t="shared" si="216"/>
        <v>0</v>
      </c>
      <c r="K1849" s="69"/>
      <c r="L1849" s="68">
        <f t="shared" si="217"/>
        <v>0</v>
      </c>
      <c r="M1849" s="69"/>
      <c r="N1849" s="68">
        <f t="shared" si="218"/>
        <v>0</v>
      </c>
      <c r="O1849" s="69"/>
      <c r="P1849" s="68">
        <f t="shared" si="219"/>
        <v>0</v>
      </c>
      <c r="Q1849" s="70"/>
      <c r="R1849" s="71">
        <v>0</v>
      </c>
      <c r="S1849" s="72"/>
      <c r="T1849" s="73">
        <f t="shared" si="213"/>
        <v>0</v>
      </c>
      <c r="U1849" s="73" t="e">
        <f t="shared" si="215"/>
        <v>#DIV/0!</v>
      </c>
    </row>
    <row r="1850" ht="16.5" hidden="1" customHeight="1">
      <c r="A1850" s="78" t="s">
        <v>40</v>
      </c>
      <c r="B1850" s="81" t="s">
        <v>2199</v>
      </c>
      <c r="C1850" s="82" t="s">
        <v>2206</v>
      </c>
      <c r="D1850" s="82"/>
      <c r="E1850" s="75" t="s">
        <v>19</v>
      </c>
      <c r="F1850" s="75"/>
      <c r="G1850" s="67">
        <v>3707</v>
      </c>
      <c r="H1850" s="68">
        <f t="shared" si="214"/>
        <v>0</v>
      </c>
      <c r="I1850" s="69"/>
      <c r="J1850" s="68">
        <f t="shared" si="216"/>
        <v>0</v>
      </c>
      <c r="K1850" s="69"/>
      <c r="L1850" s="68">
        <f t="shared" si="217"/>
        <v>0</v>
      </c>
      <c r="M1850" s="69"/>
      <c r="N1850" s="68">
        <f t="shared" si="218"/>
        <v>0</v>
      </c>
      <c r="O1850" s="69"/>
      <c r="P1850" s="68">
        <f t="shared" si="219"/>
        <v>0</v>
      </c>
      <c r="Q1850" s="70"/>
      <c r="R1850" s="71">
        <v>0</v>
      </c>
      <c r="S1850" s="72"/>
      <c r="T1850" s="73">
        <f t="shared" si="213"/>
        <v>0</v>
      </c>
      <c r="U1850" s="73" t="e">
        <f t="shared" si="215"/>
        <v>#DIV/0!</v>
      </c>
    </row>
    <row r="1851" ht="16.5" hidden="1" customHeight="1">
      <c r="A1851" s="78" t="s">
        <v>40</v>
      </c>
      <c r="B1851" s="81" t="s">
        <v>2199</v>
      </c>
      <c r="C1851" s="82" t="s">
        <v>2207</v>
      </c>
      <c r="D1851" s="82"/>
      <c r="E1851" s="75" t="s">
        <v>19</v>
      </c>
      <c r="F1851" s="75"/>
      <c r="G1851" s="67">
        <v>3708</v>
      </c>
      <c r="H1851" s="68">
        <f t="shared" si="214"/>
        <v>0</v>
      </c>
      <c r="I1851" s="69"/>
      <c r="J1851" s="68">
        <f t="shared" si="216"/>
        <v>0</v>
      </c>
      <c r="K1851" s="69"/>
      <c r="L1851" s="68">
        <f t="shared" si="217"/>
        <v>0</v>
      </c>
      <c r="M1851" s="69"/>
      <c r="N1851" s="68">
        <f t="shared" si="218"/>
        <v>0</v>
      </c>
      <c r="O1851" s="69"/>
      <c r="P1851" s="68">
        <f t="shared" si="219"/>
        <v>0</v>
      </c>
      <c r="Q1851" s="70"/>
      <c r="R1851" s="71">
        <v>0</v>
      </c>
      <c r="S1851" s="72"/>
      <c r="T1851" s="73">
        <f t="shared" si="213"/>
        <v>0</v>
      </c>
      <c r="U1851" s="73" t="e">
        <f t="shared" si="215"/>
        <v>#DIV/0!</v>
      </c>
    </row>
    <row r="1852" ht="16.5" hidden="1" customHeight="1">
      <c r="A1852" s="78" t="s">
        <v>40</v>
      </c>
      <c r="B1852" s="81" t="s">
        <v>2208</v>
      </c>
      <c r="C1852" s="82" t="s">
        <v>2209</v>
      </c>
      <c r="D1852" s="82" t="s">
        <v>2210</v>
      </c>
      <c r="E1852" s="75" t="s">
        <v>19</v>
      </c>
      <c r="F1852" s="75"/>
      <c r="G1852" s="67">
        <v>3709</v>
      </c>
      <c r="H1852" s="68">
        <f t="shared" si="214"/>
        <v>0</v>
      </c>
      <c r="I1852" s="69"/>
      <c r="J1852" s="68">
        <f t="shared" si="216"/>
        <v>0</v>
      </c>
      <c r="K1852" s="69"/>
      <c r="L1852" s="68">
        <f t="shared" si="217"/>
        <v>0</v>
      </c>
      <c r="M1852" s="69"/>
      <c r="N1852" s="68">
        <f t="shared" si="218"/>
        <v>0</v>
      </c>
      <c r="O1852" s="69"/>
      <c r="P1852" s="68">
        <f t="shared" si="219"/>
        <v>0</v>
      </c>
      <c r="Q1852" s="70"/>
      <c r="R1852" s="71">
        <v>0</v>
      </c>
      <c r="S1852" s="72"/>
      <c r="T1852" s="73">
        <f t="shared" si="213"/>
        <v>0</v>
      </c>
      <c r="U1852" s="73" t="e">
        <f t="shared" si="215"/>
        <v>#DIV/0!</v>
      </c>
    </row>
    <row r="1853" ht="16.5" hidden="1" customHeight="1">
      <c r="A1853" s="78" t="s">
        <v>40</v>
      </c>
      <c r="B1853" s="81" t="s">
        <v>2208</v>
      </c>
      <c r="C1853" s="82" t="s">
        <v>2211</v>
      </c>
      <c r="D1853" s="82" t="s">
        <v>2210</v>
      </c>
      <c r="E1853" s="75" t="s">
        <v>19</v>
      </c>
      <c r="F1853" s="75"/>
      <c r="G1853" s="67">
        <v>3710</v>
      </c>
      <c r="H1853" s="68">
        <f t="shared" si="214"/>
        <v>0</v>
      </c>
      <c r="I1853" s="69"/>
      <c r="J1853" s="68">
        <f t="shared" si="216"/>
        <v>0</v>
      </c>
      <c r="K1853" s="69"/>
      <c r="L1853" s="68">
        <f t="shared" si="217"/>
        <v>0</v>
      </c>
      <c r="M1853" s="69"/>
      <c r="N1853" s="68">
        <f t="shared" si="218"/>
        <v>0</v>
      </c>
      <c r="O1853" s="69"/>
      <c r="P1853" s="68">
        <f t="shared" si="219"/>
        <v>0</v>
      </c>
      <c r="Q1853" s="70"/>
      <c r="R1853" s="71">
        <v>0</v>
      </c>
      <c r="S1853" s="72"/>
      <c r="T1853" s="73">
        <f t="shared" si="213"/>
        <v>0</v>
      </c>
      <c r="U1853" s="73" t="e">
        <f t="shared" si="215"/>
        <v>#DIV/0!</v>
      </c>
    </row>
    <row r="1854" ht="16.5" hidden="1" customHeight="1">
      <c r="A1854" s="78" t="s">
        <v>40</v>
      </c>
      <c r="B1854" s="81" t="s">
        <v>2208</v>
      </c>
      <c r="C1854" s="82" t="s">
        <v>2212</v>
      </c>
      <c r="D1854" s="82" t="s">
        <v>2210</v>
      </c>
      <c r="E1854" s="75" t="s">
        <v>19</v>
      </c>
      <c r="F1854" s="75"/>
      <c r="G1854" s="67">
        <v>3711</v>
      </c>
      <c r="H1854" s="68">
        <f t="shared" si="214"/>
        <v>0</v>
      </c>
      <c r="I1854" s="69"/>
      <c r="J1854" s="68">
        <f t="shared" si="216"/>
        <v>0</v>
      </c>
      <c r="K1854" s="69"/>
      <c r="L1854" s="68">
        <f t="shared" si="217"/>
        <v>0</v>
      </c>
      <c r="M1854" s="69"/>
      <c r="N1854" s="68">
        <f t="shared" si="218"/>
        <v>0</v>
      </c>
      <c r="O1854" s="69"/>
      <c r="P1854" s="68">
        <f t="shared" si="219"/>
        <v>0</v>
      </c>
      <c r="Q1854" s="70"/>
      <c r="R1854" s="71">
        <v>0</v>
      </c>
      <c r="S1854" s="72"/>
      <c r="T1854" s="73">
        <f t="shared" si="213"/>
        <v>0</v>
      </c>
      <c r="U1854" s="73" t="e">
        <f t="shared" si="215"/>
        <v>#DIV/0!</v>
      </c>
    </row>
    <row r="1855" ht="16.5" hidden="1" customHeight="1">
      <c r="A1855" s="78" t="s">
        <v>40</v>
      </c>
      <c r="B1855" s="81" t="s">
        <v>2208</v>
      </c>
      <c r="C1855" s="82" t="s">
        <v>2213</v>
      </c>
      <c r="D1855" s="82" t="s">
        <v>2210</v>
      </c>
      <c r="E1855" s="75" t="s">
        <v>19</v>
      </c>
      <c r="F1855" s="75"/>
      <c r="G1855" s="67">
        <v>3712</v>
      </c>
      <c r="H1855" s="68">
        <f t="shared" si="214"/>
        <v>0</v>
      </c>
      <c r="I1855" s="69"/>
      <c r="J1855" s="68">
        <f t="shared" si="216"/>
        <v>0</v>
      </c>
      <c r="K1855" s="69"/>
      <c r="L1855" s="68">
        <f t="shared" si="217"/>
        <v>0</v>
      </c>
      <c r="M1855" s="69"/>
      <c r="N1855" s="68">
        <f t="shared" si="218"/>
        <v>0</v>
      </c>
      <c r="O1855" s="69"/>
      <c r="P1855" s="68">
        <f t="shared" si="219"/>
        <v>0</v>
      </c>
      <c r="Q1855" s="70"/>
      <c r="R1855" s="71">
        <v>0</v>
      </c>
      <c r="S1855" s="72"/>
      <c r="T1855" s="73">
        <f t="shared" si="213"/>
        <v>0</v>
      </c>
      <c r="U1855" s="73" t="e">
        <f t="shared" si="215"/>
        <v>#DIV/0!</v>
      </c>
    </row>
    <row r="1856" ht="16.5" hidden="1" customHeight="1">
      <c r="A1856" s="78" t="s">
        <v>40</v>
      </c>
      <c r="B1856" s="81" t="s">
        <v>2208</v>
      </c>
      <c r="C1856" s="82" t="s">
        <v>2214</v>
      </c>
      <c r="D1856" s="82"/>
      <c r="E1856" s="75" t="s">
        <v>19</v>
      </c>
      <c r="F1856" s="75"/>
      <c r="G1856" s="67">
        <v>3713</v>
      </c>
      <c r="H1856" s="68">
        <f t="shared" si="214"/>
        <v>0</v>
      </c>
      <c r="I1856" s="69"/>
      <c r="J1856" s="68">
        <f t="shared" si="216"/>
        <v>0</v>
      </c>
      <c r="K1856" s="69"/>
      <c r="L1856" s="68">
        <f t="shared" si="217"/>
        <v>0</v>
      </c>
      <c r="M1856" s="69"/>
      <c r="N1856" s="68">
        <f t="shared" si="218"/>
        <v>0</v>
      </c>
      <c r="O1856" s="69"/>
      <c r="P1856" s="68">
        <f t="shared" si="219"/>
        <v>0</v>
      </c>
      <c r="Q1856" s="70"/>
      <c r="R1856" s="71">
        <v>0</v>
      </c>
      <c r="S1856" s="72"/>
      <c r="T1856" s="73">
        <f t="shared" si="213"/>
        <v>0</v>
      </c>
      <c r="U1856" s="73" t="e">
        <f t="shared" si="215"/>
        <v>#DIV/0!</v>
      </c>
    </row>
    <row r="1857" ht="16.5" hidden="1" customHeight="1">
      <c r="A1857" s="78" t="s">
        <v>40</v>
      </c>
      <c r="B1857" s="81" t="s">
        <v>2215</v>
      </c>
      <c r="C1857" s="82" t="s">
        <v>2216</v>
      </c>
      <c r="D1857" s="82" t="s">
        <v>2217</v>
      </c>
      <c r="E1857" s="75" t="s">
        <v>19</v>
      </c>
      <c r="F1857" s="75"/>
      <c r="G1857" s="67">
        <v>3714</v>
      </c>
      <c r="H1857" s="68">
        <f t="shared" si="214"/>
        <v>0</v>
      </c>
      <c r="I1857" s="69"/>
      <c r="J1857" s="68">
        <f t="shared" si="216"/>
        <v>0</v>
      </c>
      <c r="K1857" s="69"/>
      <c r="L1857" s="68">
        <f t="shared" si="217"/>
        <v>0</v>
      </c>
      <c r="M1857" s="69"/>
      <c r="N1857" s="68">
        <f t="shared" si="218"/>
        <v>0</v>
      </c>
      <c r="O1857" s="69"/>
      <c r="P1857" s="68">
        <f t="shared" si="219"/>
        <v>0</v>
      </c>
      <c r="Q1857" s="70"/>
      <c r="R1857" s="71">
        <v>0</v>
      </c>
      <c r="S1857" s="72"/>
      <c r="T1857" s="73">
        <f t="shared" si="213"/>
        <v>0</v>
      </c>
      <c r="U1857" s="73" t="e">
        <f t="shared" si="215"/>
        <v>#DIV/0!</v>
      </c>
    </row>
    <row r="1858" ht="16.5" hidden="1" customHeight="1">
      <c r="A1858" s="78" t="s">
        <v>40</v>
      </c>
      <c r="B1858" s="81" t="s">
        <v>2215</v>
      </c>
      <c r="C1858" s="82" t="s">
        <v>2218</v>
      </c>
      <c r="D1858" s="82" t="s">
        <v>2217</v>
      </c>
      <c r="E1858" s="75" t="s">
        <v>19</v>
      </c>
      <c r="F1858" s="75"/>
      <c r="G1858" s="67">
        <v>3715</v>
      </c>
      <c r="H1858" s="68">
        <f t="shared" si="214"/>
        <v>0</v>
      </c>
      <c r="I1858" s="69"/>
      <c r="J1858" s="68">
        <f t="shared" si="216"/>
        <v>0</v>
      </c>
      <c r="K1858" s="69"/>
      <c r="L1858" s="68">
        <f t="shared" si="217"/>
        <v>0</v>
      </c>
      <c r="M1858" s="69"/>
      <c r="N1858" s="68">
        <f t="shared" si="218"/>
        <v>0</v>
      </c>
      <c r="O1858" s="69"/>
      <c r="P1858" s="68">
        <f t="shared" si="219"/>
        <v>0</v>
      </c>
      <c r="Q1858" s="70"/>
      <c r="R1858" s="71">
        <v>0</v>
      </c>
      <c r="S1858" s="72"/>
      <c r="T1858" s="73">
        <f t="shared" si="213"/>
        <v>0</v>
      </c>
      <c r="U1858" s="73" t="e">
        <f t="shared" si="215"/>
        <v>#DIV/0!</v>
      </c>
    </row>
    <row r="1859" ht="16.5" hidden="1" customHeight="1">
      <c r="A1859" s="78" t="s">
        <v>40</v>
      </c>
      <c r="B1859" s="81" t="s">
        <v>2215</v>
      </c>
      <c r="C1859" s="82" t="s">
        <v>2219</v>
      </c>
      <c r="D1859" s="82" t="s">
        <v>2217</v>
      </c>
      <c r="E1859" s="75" t="s">
        <v>19</v>
      </c>
      <c r="F1859" s="75"/>
      <c r="G1859" s="67">
        <v>3716</v>
      </c>
      <c r="H1859" s="68">
        <f t="shared" si="214"/>
        <v>0</v>
      </c>
      <c r="I1859" s="69"/>
      <c r="J1859" s="68">
        <f t="shared" si="216"/>
        <v>0</v>
      </c>
      <c r="K1859" s="69"/>
      <c r="L1859" s="68">
        <f t="shared" si="217"/>
        <v>0</v>
      </c>
      <c r="M1859" s="69"/>
      <c r="N1859" s="68">
        <f t="shared" si="218"/>
        <v>0</v>
      </c>
      <c r="O1859" s="69"/>
      <c r="P1859" s="68">
        <f t="shared" si="219"/>
        <v>0</v>
      </c>
      <c r="Q1859" s="70"/>
      <c r="R1859" s="71">
        <v>0</v>
      </c>
      <c r="S1859" s="72"/>
      <c r="T1859" s="73">
        <f t="shared" si="213"/>
        <v>0</v>
      </c>
      <c r="U1859" s="73" t="e">
        <f t="shared" si="215"/>
        <v>#DIV/0!</v>
      </c>
    </row>
    <row r="1860" ht="16.5" hidden="1" customHeight="1">
      <c r="A1860" s="78" t="s">
        <v>40</v>
      </c>
      <c r="B1860" s="81" t="s">
        <v>2215</v>
      </c>
      <c r="C1860" s="82" t="s">
        <v>2220</v>
      </c>
      <c r="D1860" s="82" t="s">
        <v>2217</v>
      </c>
      <c r="E1860" s="75" t="s">
        <v>19</v>
      </c>
      <c r="F1860" s="75"/>
      <c r="G1860" s="67">
        <v>3717</v>
      </c>
      <c r="H1860" s="68">
        <f t="shared" si="214"/>
        <v>0</v>
      </c>
      <c r="I1860" s="69"/>
      <c r="J1860" s="68">
        <f t="shared" si="216"/>
        <v>0</v>
      </c>
      <c r="K1860" s="69"/>
      <c r="L1860" s="68">
        <f t="shared" si="217"/>
        <v>0</v>
      </c>
      <c r="M1860" s="69"/>
      <c r="N1860" s="68">
        <f t="shared" si="218"/>
        <v>0</v>
      </c>
      <c r="O1860" s="69"/>
      <c r="P1860" s="68">
        <f t="shared" si="219"/>
        <v>0</v>
      </c>
      <c r="Q1860" s="70"/>
      <c r="R1860" s="71">
        <v>0</v>
      </c>
      <c r="S1860" s="72"/>
      <c r="T1860" s="73">
        <f t="shared" si="213"/>
        <v>0</v>
      </c>
      <c r="U1860" s="73" t="e">
        <f t="shared" si="215"/>
        <v>#DIV/0!</v>
      </c>
    </row>
    <row r="1861" ht="16.5" hidden="1" customHeight="1">
      <c r="A1861" s="78" t="s">
        <v>40</v>
      </c>
      <c r="B1861" s="81" t="s">
        <v>2221</v>
      </c>
      <c r="C1861" s="82" t="s">
        <v>2222</v>
      </c>
      <c r="D1861" s="82"/>
      <c r="E1861" s="75" t="s">
        <v>19</v>
      </c>
      <c r="F1861" s="75"/>
      <c r="G1861" s="67">
        <v>3718</v>
      </c>
      <c r="H1861" s="68">
        <f t="shared" si="214"/>
        <v>0</v>
      </c>
      <c r="I1861" s="69"/>
      <c r="J1861" s="68">
        <f t="shared" si="216"/>
        <v>0</v>
      </c>
      <c r="K1861" s="69"/>
      <c r="L1861" s="68">
        <f t="shared" si="217"/>
        <v>0</v>
      </c>
      <c r="M1861" s="69"/>
      <c r="N1861" s="68">
        <f t="shared" si="218"/>
        <v>0</v>
      </c>
      <c r="O1861" s="69"/>
      <c r="P1861" s="68">
        <f t="shared" si="219"/>
        <v>0</v>
      </c>
      <c r="Q1861" s="70"/>
      <c r="R1861" s="71">
        <v>0</v>
      </c>
      <c r="S1861" s="72"/>
      <c r="T1861" s="73">
        <f t="shared" si="213"/>
        <v>0</v>
      </c>
      <c r="U1861" s="73" t="e">
        <f t="shared" si="215"/>
        <v>#DIV/0!</v>
      </c>
    </row>
    <row r="1862" ht="16.5" hidden="1" customHeight="1">
      <c r="A1862" s="78" t="s">
        <v>40</v>
      </c>
      <c r="B1862" s="81" t="s">
        <v>2221</v>
      </c>
      <c r="C1862" s="82" t="s">
        <v>2223</v>
      </c>
      <c r="D1862" s="82"/>
      <c r="E1862" s="75" t="s">
        <v>19</v>
      </c>
      <c r="F1862" s="75"/>
      <c r="G1862" s="67">
        <v>3719</v>
      </c>
      <c r="H1862" s="68">
        <f t="shared" si="214"/>
        <v>0</v>
      </c>
      <c r="I1862" s="69"/>
      <c r="J1862" s="68">
        <f t="shared" si="216"/>
        <v>0</v>
      </c>
      <c r="K1862" s="69"/>
      <c r="L1862" s="68">
        <f t="shared" si="217"/>
        <v>0</v>
      </c>
      <c r="M1862" s="69"/>
      <c r="N1862" s="68">
        <f t="shared" si="218"/>
        <v>0</v>
      </c>
      <c r="O1862" s="69"/>
      <c r="P1862" s="68">
        <f t="shared" si="219"/>
        <v>0</v>
      </c>
      <c r="Q1862" s="70"/>
      <c r="R1862" s="71">
        <v>0</v>
      </c>
      <c r="S1862" s="72"/>
      <c r="T1862" s="73">
        <f t="shared" si="213"/>
        <v>0</v>
      </c>
      <c r="U1862" s="73" t="e">
        <f t="shared" si="215"/>
        <v>#DIV/0!</v>
      </c>
    </row>
    <row r="1863" ht="16.5" hidden="1" customHeight="1">
      <c r="A1863" s="78" t="s">
        <v>40</v>
      </c>
      <c r="B1863" s="81" t="s">
        <v>2221</v>
      </c>
      <c r="C1863" s="82" t="s">
        <v>2224</v>
      </c>
      <c r="D1863" s="82"/>
      <c r="E1863" s="75" t="s">
        <v>19</v>
      </c>
      <c r="F1863" s="75"/>
      <c r="G1863" s="67">
        <v>3720</v>
      </c>
      <c r="H1863" s="68">
        <f t="shared" si="214"/>
        <v>0</v>
      </c>
      <c r="I1863" s="69"/>
      <c r="J1863" s="68">
        <f t="shared" si="216"/>
        <v>0</v>
      </c>
      <c r="K1863" s="69"/>
      <c r="L1863" s="68">
        <f t="shared" si="217"/>
        <v>0</v>
      </c>
      <c r="M1863" s="69"/>
      <c r="N1863" s="68">
        <f t="shared" si="218"/>
        <v>0</v>
      </c>
      <c r="O1863" s="69"/>
      <c r="P1863" s="68">
        <f t="shared" si="219"/>
        <v>0</v>
      </c>
      <c r="Q1863" s="70"/>
      <c r="R1863" s="71">
        <v>0</v>
      </c>
      <c r="S1863" s="72"/>
      <c r="T1863" s="73">
        <f t="shared" si="213"/>
        <v>0</v>
      </c>
      <c r="U1863" s="73" t="e">
        <f t="shared" si="215"/>
        <v>#DIV/0!</v>
      </c>
    </row>
    <row r="1864" ht="16.5" hidden="1" customHeight="1">
      <c r="A1864" s="78" t="s">
        <v>40</v>
      </c>
      <c r="B1864" s="81" t="s">
        <v>2225</v>
      </c>
      <c r="C1864" s="82" t="s">
        <v>2226</v>
      </c>
      <c r="D1864" s="82"/>
      <c r="E1864" s="75" t="s">
        <v>19</v>
      </c>
      <c r="F1864" s="75"/>
      <c r="G1864" s="67">
        <v>3721</v>
      </c>
      <c r="H1864" s="68">
        <f t="shared" si="214"/>
        <v>0</v>
      </c>
      <c r="I1864" s="69"/>
      <c r="J1864" s="68">
        <f t="shared" si="216"/>
        <v>0</v>
      </c>
      <c r="K1864" s="69"/>
      <c r="L1864" s="68">
        <f t="shared" si="217"/>
        <v>0</v>
      </c>
      <c r="M1864" s="69"/>
      <c r="N1864" s="68">
        <f t="shared" si="218"/>
        <v>0</v>
      </c>
      <c r="O1864" s="69"/>
      <c r="P1864" s="68">
        <f t="shared" si="219"/>
        <v>0</v>
      </c>
      <c r="Q1864" s="70"/>
      <c r="R1864" s="71">
        <v>0</v>
      </c>
      <c r="S1864" s="72"/>
      <c r="T1864" s="73">
        <f t="shared" si="213"/>
        <v>0</v>
      </c>
      <c r="U1864" s="73" t="e">
        <f t="shared" si="215"/>
        <v>#DIV/0!</v>
      </c>
    </row>
    <row r="1865" ht="16.5" hidden="1" customHeight="1">
      <c r="A1865" s="78" t="s">
        <v>40</v>
      </c>
      <c r="B1865" s="81" t="s">
        <v>2225</v>
      </c>
      <c r="C1865" s="82" t="s">
        <v>2227</v>
      </c>
      <c r="D1865" s="82" t="s">
        <v>2228</v>
      </c>
      <c r="E1865" s="75" t="s">
        <v>19</v>
      </c>
      <c r="F1865" s="75"/>
      <c r="G1865" s="67">
        <v>3722</v>
      </c>
      <c r="H1865" s="68">
        <f t="shared" si="214"/>
        <v>0</v>
      </c>
      <c r="I1865" s="69"/>
      <c r="J1865" s="68">
        <f t="shared" si="216"/>
        <v>0</v>
      </c>
      <c r="K1865" s="69"/>
      <c r="L1865" s="68">
        <f t="shared" si="217"/>
        <v>0</v>
      </c>
      <c r="M1865" s="69"/>
      <c r="N1865" s="68">
        <f t="shared" si="218"/>
        <v>0</v>
      </c>
      <c r="O1865" s="69"/>
      <c r="P1865" s="68">
        <f t="shared" si="219"/>
        <v>0</v>
      </c>
      <c r="Q1865" s="70"/>
      <c r="R1865" s="71">
        <v>0</v>
      </c>
      <c r="S1865" s="72"/>
      <c r="T1865" s="73">
        <f t="shared" si="213"/>
        <v>0</v>
      </c>
      <c r="U1865" s="73" t="e">
        <f t="shared" si="215"/>
        <v>#DIV/0!</v>
      </c>
    </row>
    <row r="1866" ht="16.5" hidden="1" customHeight="1">
      <c r="A1866" s="78" t="s">
        <v>40</v>
      </c>
      <c r="B1866" s="81" t="s">
        <v>2225</v>
      </c>
      <c r="C1866" s="82" t="s">
        <v>2229</v>
      </c>
      <c r="D1866" s="82" t="s">
        <v>2228</v>
      </c>
      <c r="E1866" s="75" t="s">
        <v>19</v>
      </c>
      <c r="F1866" s="75"/>
      <c r="G1866" s="67">
        <v>3723</v>
      </c>
      <c r="H1866" s="68">
        <f t="shared" si="214"/>
        <v>0</v>
      </c>
      <c r="I1866" s="69"/>
      <c r="J1866" s="68">
        <f t="shared" si="216"/>
        <v>0</v>
      </c>
      <c r="K1866" s="69"/>
      <c r="L1866" s="68">
        <f t="shared" si="217"/>
        <v>0</v>
      </c>
      <c r="M1866" s="69"/>
      <c r="N1866" s="68">
        <f t="shared" si="218"/>
        <v>0</v>
      </c>
      <c r="O1866" s="69"/>
      <c r="P1866" s="68">
        <f t="shared" si="219"/>
        <v>0</v>
      </c>
      <c r="Q1866" s="70"/>
      <c r="R1866" s="71">
        <v>0</v>
      </c>
      <c r="S1866" s="72"/>
      <c r="T1866" s="73">
        <f t="shared" ref="T1866:T1929" si="220">IF(S1866&lt;24,S1866*H1866,IF(S1866&lt;48,S1866*J1866,IF(S1866&lt;84,S1866*L1866,IF(S1866&lt;50000,S1866*N1866))))</f>
        <v>0</v>
      </c>
      <c r="U1866" s="73" t="e">
        <f t="shared" si="215"/>
        <v>#DIV/0!</v>
      </c>
    </row>
    <row r="1867" ht="16.5" hidden="1" customHeight="1">
      <c r="A1867" s="78" t="s">
        <v>40</v>
      </c>
      <c r="B1867" s="81" t="s">
        <v>2225</v>
      </c>
      <c r="C1867" s="82" t="s">
        <v>2230</v>
      </c>
      <c r="D1867" s="82" t="s">
        <v>2228</v>
      </c>
      <c r="E1867" s="75" t="s">
        <v>19</v>
      </c>
      <c r="F1867" s="75"/>
      <c r="G1867" s="67">
        <v>3724</v>
      </c>
      <c r="H1867" s="68">
        <f t="shared" si="214"/>
        <v>0</v>
      </c>
      <c r="I1867" s="69"/>
      <c r="J1867" s="68">
        <f t="shared" si="216"/>
        <v>0</v>
      </c>
      <c r="K1867" s="69"/>
      <c r="L1867" s="68">
        <f t="shared" si="217"/>
        <v>0</v>
      </c>
      <c r="M1867" s="69"/>
      <c r="N1867" s="68">
        <f t="shared" si="218"/>
        <v>0</v>
      </c>
      <c r="O1867" s="69"/>
      <c r="P1867" s="68">
        <f t="shared" si="219"/>
        <v>0</v>
      </c>
      <c r="Q1867" s="70"/>
      <c r="R1867" s="71">
        <v>0</v>
      </c>
      <c r="S1867" s="72"/>
      <c r="T1867" s="73">
        <f t="shared" si="220"/>
        <v>0</v>
      </c>
      <c r="U1867" s="73" t="e">
        <f t="shared" si="215"/>
        <v>#DIV/0!</v>
      </c>
    </row>
    <row r="1868" ht="16.5" hidden="1" customHeight="1">
      <c r="A1868" s="78" t="s">
        <v>40</v>
      </c>
      <c r="B1868" s="81" t="s">
        <v>2231</v>
      </c>
      <c r="C1868" s="82" t="s">
        <v>2232</v>
      </c>
      <c r="D1868" s="82" t="s">
        <v>2233</v>
      </c>
      <c r="E1868" s="75" t="s">
        <v>19</v>
      </c>
      <c r="F1868" s="75"/>
      <c r="G1868" s="67">
        <v>3725</v>
      </c>
      <c r="H1868" s="68">
        <f t="shared" si="214"/>
        <v>0</v>
      </c>
      <c r="I1868" s="69"/>
      <c r="J1868" s="68">
        <f t="shared" si="216"/>
        <v>0</v>
      </c>
      <c r="K1868" s="69"/>
      <c r="L1868" s="68">
        <f t="shared" si="217"/>
        <v>0</v>
      </c>
      <c r="M1868" s="69"/>
      <c r="N1868" s="68">
        <f t="shared" si="218"/>
        <v>0</v>
      </c>
      <c r="O1868" s="69"/>
      <c r="P1868" s="68">
        <f t="shared" si="219"/>
        <v>0</v>
      </c>
      <c r="Q1868" s="70"/>
      <c r="R1868" s="71">
        <v>0</v>
      </c>
      <c r="S1868" s="72"/>
      <c r="T1868" s="73">
        <f t="shared" si="220"/>
        <v>0</v>
      </c>
      <c r="U1868" s="73" t="e">
        <f t="shared" si="215"/>
        <v>#DIV/0!</v>
      </c>
    </row>
    <row r="1869" ht="16.5" hidden="1" customHeight="1">
      <c r="A1869" s="78" t="s">
        <v>40</v>
      </c>
      <c r="B1869" s="81" t="s">
        <v>2231</v>
      </c>
      <c r="C1869" s="82" t="s">
        <v>2234</v>
      </c>
      <c r="D1869" s="82" t="s">
        <v>2233</v>
      </c>
      <c r="E1869" s="75" t="s">
        <v>19</v>
      </c>
      <c r="F1869" s="75"/>
      <c r="G1869" s="67">
        <v>3726</v>
      </c>
      <c r="H1869" s="68">
        <f t="shared" ref="H1869:H1932" si="221">I1869*O$2</f>
        <v>0</v>
      </c>
      <c r="I1869" s="69"/>
      <c r="J1869" s="68">
        <f t="shared" si="216"/>
        <v>0</v>
      </c>
      <c r="K1869" s="69"/>
      <c r="L1869" s="68">
        <f t="shared" si="217"/>
        <v>0</v>
      </c>
      <c r="M1869" s="69"/>
      <c r="N1869" s="68">
        <f t="shared" si="218"/>
        <v>0</v>
      </c>
      <c r="O1869" s="69"/>
      <c r="P1869" s="68">
        <f t="shared" si="219"/>
        <v>0</v>
      </c>
      <c r="Q1869" s="70"/>
      <c r="R1869" s="71">
        <v>0</v>
      </c>
      <c r="S1869" s="72"/>
      <c r="T1869" s="73">
        <f t="shared" si="220"/>
        <v>0</v>
      </c>
      <c r="U1869" s="73" t="e">
        <f t="shared" si="215"/>
        <v>#DIV/0!</v>
      </c>
    </row>
    <row r="1870" ht="16.5" hidden="1" customHeight="1">
      <c r="A1870" s="78" t="s">
        <v>40</v>
      </c>
      <c r="B1870" s="81" t="s">
        <v>2231</v>
      </c>
      <c r="C1870" s="82" t="s">
        <v>2235</v>
      </c>
      <c r="D1870" s="82" t="s">
        <v>2233</v>
      </c>
      <c r="E1870" s="75" t="s">
        <v>19</v>
      </c>
      <c r="F1870" s="75"/>
      <c r="G1870" s="67">
        <v>3727</v>
      </c>
      <c r="H1870" s="68">
        <f t="shared" si="221"/>
        <v>0</v>
      </c>
      <c r="I1870" s="69"/>
      <c r="J1870" s="68">
        <f t="shared" si="216"/>
        <v>0</v>
      </c>
      <c r="K1870" s="69"/>
      <c r="L1870" s="68">
        <f t="shared" si="217"/>
        <v>0</v>
      </c>
      <c r="M1870" s="69"/>
      <c r="N1870" s="68">
        <f t="shared" si="218"/>
        <v>0</v>
      </c>
      <c r="O1870" s="69"/>
      <c r="P1870" s="68">
        <f t="shared" si="219"/>
        <v>0</v>
      </c>
      <c r="Q1870" s="70"/>
      <c r="R1870" s="77">
        <v>0</v>
      </c>
      <c r="S1870" s="72"/>
      <c r="T1870" s="73">
        <f t="shared" si="220"/>
        <v>0</v>
      </c>
      <c r="U1870" s="73" t="e">
        <f t="shared" si="215"/>
        <v>#DIV/0!</v>
      </c>
    </row>
    <row r="1871" ht="16.5" hidden="1" customHeight="1">
      <c r="A1871" s="78" t="s">
        <v>40</v>
      </c>
      <c r="B1871" s="81" t="s">
        <v>2231</v>
      </c>
      <c r="C1871" s="82" t="s">
        <v>2236</v>
      </c>
      <c r="D1871" s="82" t="s">
        <v>2233</v>
      </c>
      <c r="E1871" s="75" t="s">
        <v>19</v>
      </c>
      <c r="F1871" s="75"/>
      <c r="G1871" s="67">
        <v>3728</v>
      </c>
      <c r="H1871" s="68">
        <f t="shared" si="221"/>
        <v>0</v>
      </c>
      <c r="I1871" s="69"/>
      <c r="J1871" s="68">
        <f t="shared" si="216"/>
        <v>0</v>
      </c>
      <c r="K1871" s="69"/>
      <c r="L1871" s="68">
        <f t="shared" si="217"/>
        <v>0</v>
      </c>
      <c r="M1871" s="69"/>
      <c r="N1871" s="68">
        <f t="shared" si="218"/>
        <v>0</v>
      </c>
      <c r="O1871" s="69"/>
      <c r="P1871" s="68">
        <f t="shared" si="219"/>
        <v>0</v>
      </c>
      <c r="Q1871" s="70"/>
      <c r="R1871" s="71">
        <v>0</v>
      </c>
      <c r="S1871" s="72"/>
      <c r="T1871" s="73">
        <f t="shared" si="220"/>
        <v>0</v>
      </c>
      <c r="U1871" s="73" t="e">
        <f t="shared" ref="U1871:U1934" si="222">T1871/S1871</f>
        <v>#DIV/0!</v>
      </c>
    </row>
    <row r="1872" ht="16.5" hidden="1" customHeight="1">
      <c r="A1872" s="78" t="s">
        <v>40</v>
      </c>
      <c r="B1872" s="81" t="s">
        <v>2231</v>
      </c>
      <c r="C1872" s="82" t="s">
        <v>2237</v>
      </c>
      <c r="D1872" s="82" t="s">
        <v>2238</v>
      </c>
      <c r="E1872" s="75" t="s">
        <v>19</v>
      </c>
      <c r="F1872" s="75"/>
      <c r="G1872" s="67">
        <v>3729</v>
      </c>
      <c r="H1872" s="68">
        <f t="shared" si="221"/>
        <v>0</v>
      </c>
      <c r="I1872" s="69"/>
      <c r="J1872" s="68">
        <f t="shared" si="216"/>
        <v>0</v>
      </c>
      <c r="K1872" s="69"/>
      <c r="L1872" s="68">
        <f t="shared" si="217"/>
        <v>0</v>
      </c>
      <c r="M1872" s="69"/>
      <c r="N1872" s="68">
        <f t="shared" si="218"/>
        <v>0</v>
      </c>
      <c r="O1872" s="69"/>
      <c r="P1872" s="68">
        <f t="shared" si="219"/>
        <v>0</v>
      </c>
      <c r="Q1872" s="70"/>
      <c r="R1872" s="71">
        <v>0</v>
      </c>
      <c r="S1872" s="72"/>
      <c r="T1872" s="73">
        <f t="shared" si="220"/>
        <v>0</v>
      </c>
      <c r="U1872" s="73" t="e">
        <f t="shared" si="222"/>
        <v>#DIV/0!</v>
      </c>
    </row>
    <row r="1873" ht="16.5" hidden="1" customHeight="1">
      <c r="A1873" s="78" t="s">
        <v>40</v>
      </c>
      <c r="B1873" s="81" t="s">
        <v>2231</v>
      </c>
      <c r="C1873" s="82" t="s">
        <v>2239</v>
      </c>
      <c r="D1873" s="82" t="s">
        <v>2238</v>
      </c>
      <c r="E1873" s="75" t="s">
        <v>19</v>
      </c>
      <c r="F1873" s="75"/>
      <c r="G1873" s="67">
        <v>3730</v>
      </c>
      <c r="H1873" s="68">
        <f t="shared" si="221"/>
        <v>0</v>
      </c>
      <c r="I1873" s="69"/>
      <c r="J1873" s="68">
        <f t="shared" si="216"/>
        <v>0</v>
      </c>
      <c r="K1873" s="69"/>
      <c r="L1873" s="68">
        <f t="shared" si="217"/>
        <v>0</v>
      </c>
      <c r="M1873" s="69"/>
      <c r="N1873" s="68">
        <f t="shared" si="218"/>
        <v>0</v>
      </c>
      <c r="O1873" s="69"/>
      <c r="P1873" s="68">
        <f t="shared" si="219"/>
        <v>0</v>
      </c>
      <c r="Q1873" s="70"/>
      <c r="R1873" s="77">
        <v>0</v>
      </c>
      <c r="S1873" s="72"/>
      <c r="T1873" s="73">
        <f t="shared" si="220"/>
        <v>0</v>
      </c>
      <c r="U1873" s="73" t="e">
        <f t="shared" si="222"/>
        <v>#DIV/0!</v>
      </c>
    </row>
    <row r="1874" ht="16.5" hidden="1" customHeight="1">
      <c r="A1874" s="78" t="s">
        <v>40</v>
      </c>
      <c r="B1874" s="81" t="s">
        <v>2231</v>
      </c>
      <c r="C1874" s="82" t="s">
        <v>2240</v>
      </c>
      <c r="D1874" s="82" t="s">
        <v>2233</v>
      </c>
      <c r="E1874" s="75" t="s">
        <v>19</v>
      </c>
      <c r="F1874" s="75"/>
      <c r="G1874" s="67">
        <v>3731</v>
      </c>
      <c r="H1874" s="68">
        <f t="shared" si="221"/>
        <v>0</v>
      </c>
      <c r="I1874" s="69"/>
      <c r="J1874" s="68">
        <f t="shared" ref="J1874:J1937" si="223">K1874*O$2</f>
        <v>0</v>
      </c>
      <c r="K1874" s="69"/>
      <c r="L1874" s="68">
        <f t="shared" ref="L1874:L1937" si="224">M1874*O$2</f>
        <v>0</v>
      </c>
      <c r="M1874" s="69"/>
      <c r="N1874" s="68">
        <f t="shared" ref="N1874:N1937" si="225">O1874*O$2</f>
        <v>0</v>
      </c>
      <c r="O1874" s="69"/>
      <c r="P1874" s="68">
        <f t="shared" ref="P1874:P1937" si="226">Q1874*O$2</f>
        <v>0</v>
      </c>
      <c r="Q1874" s="70"/>
      <c r="R1874" s="71">
        <v>0</v>
      </c>
      <c r="S1874" s="72"/>
      <c r="T1874" s="73">
        <f t="shared" si="220"/>
        <v>0</v>
      </c>
      <c r="U1874" s="73" t="e">
        <f t="shared" si="222"/>
        <v>#DIV/0!</v>
      </c>
    </row>
    <row r="1875" ht="16.5" hidden="1" customHeight="1">
      <c r="A1875" s="78" t="s">
        <v>40</v>
      </c>
      <c r="B1875" s="81" t="s">
        <v>2241</v>
      </c>
      <c r="C1875" s="82" t="s">
        <v>2242</v>
      </c>
      <c r="D1875" s="82"/>
      <c r="E1875" s="75" t="s">
        <v>19</v>
      </c>
      <c r="F1875" s="75"/>
      <c r="G1875" s="67">
        <v>3732</v>
      </c>
      <c r="H1875" s="68">
        <f t="shared" si="221"/>
        <v>0</v>
      </c>
      <c r="I1875" s="69"/>
      <c r="J1875" s="68">
        <f t="shared" si="223"/>
        <v>0</v>
      </c>
      <c r="K1875" s="69"/>
      <c r="L1875" s="68">
        <f t="shared" si="224"/>
        <v>0</v>
      </c>
      <c r="M1875" s="69"/>
      <c r="N1875" s="68">
        <f t="shared" si="225"/>
        <v>0</v>
      </c>
      <c r="O1875" s="69"/>
      <c r="P1875" s="68">
        <f t="shared" si="226"/>
        <v>0</v>
      </c>
      <c r="Q1875" s="70"/>
      <c r="R1875" s="71">
        <v>0</v>
      </c>
      <c r="S1875" s="72"/>
      <c r="T1875" s="73">
        <f t="shared" si="220"/>
        <v>0</v>
      </c>
      <c r="U1875" s="73" t="e">
        <f t="shared" si="222"/>
        <v>#DIV/0!</v>
      </c>
    </row>
    <row r="1876" ht="16.5" hidden="1" customHeight="1">
      <c r="A1876" s="78" t="s">
        <v>40</v>
      </c>
      <c r="B1876" s="81" t="s">
        <v>2241</v>
      </c>
      <c r="C1876" s="82" t="s">
        <v>2243</v>
      </c>
      <c r="D1876" s="82" t="s">
        <v>2244</v>
      </c>
      <c r="E1876" s="75" t="s">
        <v>19</v>
      </c>
      <c r="F1876" s="75"/>
      <c r="G1876" s="67">
        <v>3733</v>
      </c>
      <c r="H1876" s="68">
        <f t="shared" si="221"/>
        <v>0</v>
      </c>
      <c r="I1876" s="69"/>
      <c r="J1876" s="68">
        <f t="shared" si="223"/>
        <v>0</v>
      </c>
      <c r="K1876" s="69"/>
      <c r="L1876" s="68">
        <f t="shared" si="224"/>
        <v>0</v>
      </c>
      <c r="M1876" s="69"/>
      <c r="N1876" s="68">
        <f t="shared" si="225"/>
        <v>0</v>
      </c>
      <c r="O1876" s="69"/>
      <c r="P1876" s="68">
        <f t="shared" si="226"/>
        <v>0</v>
      </c>
      <c r="Q1876" s="70"/>
      <c r="R1876" s="71">
        <v>0</v>
      </c>
      <c r="S1876" s="72"/>
      <c r="T1876" s="73">
        <f t="shared" si="220"/>
        <v>0</v>
      </c>
      <c r="U1876" s="73" t="e">
        <f t="shared" si="222"/>
        <v>#DIV/0!</v>
      </c>
    </row>
    <row r="1877" ht="16.5" hidden="1" customHeight="1">
      <c r="A1877" s="78" t="s">
        <v>40</v>
      </c>
      <c r="B1877" s="81" t="s">
        <v>2241</v>
      </c>
      <c r="C1877" s="82" t="s">
        <v>2245</v>
      </c>
      <c r="D1877" s="82" t="s">
        <v>2244</v>
      </c>
      <c r="E1877" s="75" t="s">
        <v>19</v>
      </c>
      <c r="F1877" s="75"/>
      <c r="G1877" s="67">
        <v>3734</v>
      </c>
      <c r="H1877" s="68">
        <f t="shared" si="221"/>
        <v>0</v>
      </c>
      <c r="I1877" s="69"/>
      <c r="J1877" s="68">
        <f t="shared" si="223"/>
        <v>0</v>
      </c>
      <c r="K1877" s="69"/>
      <c r="L1877" s="68">
        <f t="shared" si="224"/>
        <v>0</v>
      </c>
      <c r="M1877" s="69"/>
      <c r="N1877" s="68">
        <f t="shared" si="225"/>
        <v>0</v>
      </c>
      <c r="O1877" s="69"/>
      <c r="P1877" s="68">
        <f t="shared" si="226"/>
        <v>0</v>
      </c>
      <c r="Q1877" s="70"/>
      <c r="R1877" s="71">
        <v>0</v>
      </c>
      <c r="S1877" s="72"/>
      <c r="T1877" s="73">
        <f t="shared" si="220"/>
        <v>0</v>
      </c>
      <c r="U1877" s="73" t="e">
        <f t="shared" si="222"/>
        <v>#DIV/0!</v>
      </c>
    </row>
    <row r="1878" ht="16.5" hidden="1" customHeight="1">
      <c r="A1878" s="78" t="s">
        <v>40</v>
      </c>
      <c r="B1878" s="81" t="s">
        <v>2246</v>
      </c>
      <c r="C1878" s="82" t="s">
        <v>2247</v>
      </c>
      <c r="D1878" s="82"/>
      <c r="E1878" s="75" t="s">
        <v>19</v>
      </c>
      <c r="F1878" s="75"/>
      <c r="G1878" s="67">
        <v>3735</v>
      </c>
      <c r="H1878" s="68">
        <f t="shared" si="221"/>
        <v>0</v>
      </c>
      <c r="I1878" s="69"/>
      <c r="J1878" s="68">
        <f t="shared" si="223"/>
        <v>0</v>
      </c>
      <c r="K1878" s="69"/>
      <c r="L1878" s="68">
        <f t="shared" si="224"/>
        <v>0</v>
      </c>
      <c r="M1878" s="69"/>
      <c r="N1878" s="68">
        <f t="shared" si="225"/>
        <v>0</v>
      </c>
      <c r="O1878" s="69"/>
      <c r="P1878" s="68">
        <f t="shared" si="226"/>
        <v>0</v>
      </c>
      <c r="Q1878" s="70"/>
      <c r="R1878" s="71">
        <v>0</v>
      </c>
      <c r="S1878" s="72"/>
      <c r="T1878" s="73">
        <f t="shared" si="220"/>
        <v>0</v>
      </c>
      <c r="U1878" s="73" t="e">
        <f t="shared" si="222"/>
        <v>#DIV/0!</v>
      </c>
    </row>
    <row r="1879" ht="16.5" hidden="1" customHeight="1">
      <c r="A1879" s="78" t="s">
        <v>40</v>
      </c>
      <c r="B1879" s="81" t="s">
        <v>2246</v>
      </c>
      <c r="C1879" s="82" t="s">
        <v>2248</v>
      </c>
      <c r="D1879" s="82"/>
      <c r="E1879" s="75" t="s">
        <v>19</v>
      </c>
      <c r="F1879" s="75"/>
      <c r="G1879" s="67">
        <v>3736</v>
      </c>
      <c r="H1879" s="68">
        <f t="shared" si="221"/>
        <v>0</v>
      </c>
      <c r="I1879" s="69"/>
      <c r="J1879" s="68">
        <f t="shared" si="223"/>
        <v>0</v>
      </c>
      <c r="K1879" s="69"/>
      <c r="L1879" s="68">
        <f t="shared" si="224"/>
        <v>0</v>
      </c>
      <c r="M1879" s="69"/>
      <c r="N1879" s="68">
        <f t="shared" si="225"/>
        <v>0</v>
      </c>
      <c r="O1879" s="69"/>
      <c r="P1879" s="68">
        <f t="shared" si="226"/>
        <v>0</v>
      </c>
      <c r="Q1879" s="70"/>
      <c r="R1879" s="71">
        <v>0</v>
      </c>
      <c r="S1879" s="72"/>
      <c r="T1879" s="73">
        <f t="shared" si="220"/>
        <v>0</v>
      </c>
      <c r="U1879" s="73" t="e">
        <f t="shared" si="222"/>
        <v>#DIV/0!</v>
      </c>
    </row>
    <row r="1880" ht="16.5" hidden="1" customHeight="1">
      <c r="A1880" s="78" t="s">
        <v>40</v>
      </c>
      <c r="B1880" s="81" t="s">
        <v>2246</v>
      </c>
      <c r="C1880" s="82" t="s">
        <v>2249</v>
      </c>
      <c r="D1880" s="82"/>
      <c r="E1880" s="75" t="s">
        <v>19</v>
      </c>
      <c r="F1880" s="75"/>
      <c r="G1880" s="67">
        <v>3737</v>
      </c>
      <c r="H1880" s="68">
        <f t="shared" si="221"/>
        <v>0</v>
      </c>
      <c r="I1880" s="69"/>
      <c r="J1880" s="68">
        <f t="shared" si="223"/>
        <v>0</v>
      </c>
      <c r="K1880" s="69"/>
      <c r="L1880" s="68">
        <f t="shared" si="224"/>
        <v>0</v>
      </c>
      <c r="M1880" s="69"/>
      <c r="N1880" s="68">
        <f t="shared" si="225"/>
        <v>0</v>
      </c>
      <c r="O1880" s="69"/>
      <c r="P1880" s="68">
        <f t="shared" si="226"/>
        <v>0</v>
      </c>
      <c r="Q1880" s="70"/>
      <c r="R1880" s="71">
        <v>0</v>
      </c>
      <c r="S1880" s="72"/>
      <c r="T1880" s="73">
        <f t="shared" si="220"/>
        <v>0</v>
      </c>
      <c r="U1880" s="73" t="e">
        <f t="shared" si="222"/>
        <v>#DIV/0!</v>
      </c>
    </row>
    <row r="1881" ht="16.5" hidden="1" customHeight="1">
      <c r="A1881" s="78" t="s">
        <v>40</v>
      </c>
      <c r="B1881" s="81" t="s">
        <v>2246</v>
      </c>
      <c r="C1881" s="82" t="s">
        <v>2250</v>
      </c>
      <c r="D1881" s="82"/>
      <c r="E1881" s="75" t="s">
        <v>19</v>
      </c>
      <c r="F1881" s="75"/>
      <c r="G1881" s="67">
        <v>3738</v>
      </c>
      <c r="H1881" s="68">
        <f t="shared" si="221"/>
        <v>0</v>
      </c>
      <c r="I1881" s="69"/>
      <c r="J1881" s="68">
        <f t="shared" si="223"/>
        <v>0</v>
      </c>
      <c r="K1881" s="69"/>
      <c r="L1881" s="68">
        <f t="shared" si="224"/>
        <v>0</v>
      </c>
      <c r="M1881" s="69"/>
      <c r="N1881" s="68">
        <f t="shared" si="225"/>
        <v>0</v>
      </c>
      <c r="O1881" s="69"/>
      <c r="P1881" s="68">
        <f t="shared" si="226"/>
        <v>0</v>
      </c>
      <c r="Q1881" s="70"/>
      <c r="R1881" s="71">
        <v>0</v>
      </c>
      <c r="S1881" s="72"/>
      <c r="T1881" s="73">
        <f t="shared" si="220"/>
        <v>0</v>
      </c>
      <c r="U1881" s="73" t="e">
        <f t="shared" si="222"/>
        <v>#DIV/0!</v>
      </c>
    </row>
    <row r="1882" ht="16.5" hidden="1" customHeight="1">
      <c r="A1882" s="78" t="s">
        <v>40</v>
      </c>
      <c r="B1882" s="81" t="s">
        <v>2246</v>
      </c>
      <c r="C1882" s="82" t="s">
        <v>2251</v>
      </c>
      <c r="D1882" s="82"/>
      <c r="E1882" s="75" t="s">
        <v>19</v>
      </c>
      <c r="F1882" s="75"/>
      <c r="G1882" s="67">
        <v>3739</v>
      </c>
      <c r="H1882" s="68">
        <f t="shared" si="221"/>
        <v>0</v>
      </c>
      <c r="I1882" s="69"/>
      <c r="J1882" s="68">
        <f t="shared" si="223"/>
        <v>0</v>
      </c>
      <c r="K1882" s="69"/>
      <c r="L1882" s="68">
        <f t="shared" si="224"/>
        <v>0</v>
      </c>
      <c r="M1882" s="69"/>
      <c r="N1882" s="68">
        <f t="shared" si="225"/>
        <v>0</v>
      </c>
      <c r="O1882" s="69"/>
      <c r="P1882" s="68">
        <f t="shared" si="226"/>
        <v>0</v>
      </c>
      <c r="Q1882" s="70"/>
      <c r="R1882" s="71">
        <v>0</v>
      </c>
      <c r="S1882" s="72"/>
      <c r="T1882" s="73">
        <f t="shared" si="220"/>
        <v>0</v>
      </c>
      <c r="U1882" s="73" t="e">
        <f t="shared" si="222"/>
        <v>#DIV/0!</v>
      </c>
    </row>
    <row r="1883" ht="16.5" hidden="1" customHeight="1">
      <c r="A1883" s="78" t="s">
        <v>40</v>
      </c>
      <c r="B1883" s="81" t="s">
        <v>2252</v>
      </c>
      <c r="C1883" s="82" t="s">
        <v>2253</v>
      </c>
      <c r="D1883" s="82"/>
      <c r="E1883" s="75" t="s">
        <v>19</v>
      </c>
      <c r="F1883" s="75"/>
      <c r="G1883" s="67">
        <v>3740</v>
      </c>
      <c r="H1883" s="68">
        <f t="shared" si="221"/>
        <v>0</v>
      </c>
      <c r="I1883" s="69"/>
      <c r="J1883" s="68">
        <f t="shared" si="223"/>
        <v>0</v>
      </c>
      <c r="K1883" s="69"/>
      <c r="L1883" s="68">
        <f t="shared" si="224"/>
        <v>0</v>
      </c>
      <c r="M1883" s="69"/>
      <c r="N1883" s="68">
        <f t="shared" si="225"/>
        <v>0</v>
      </c>
      <c r="O1883" s="69"/>
      <c r="P1883" s="68">
        <f t="shared" si="226"/>
        <v>0</v>
      </c>
      <c r="Q1883" s="70"/>
      <c r="R1883" s="71">
        <v>0</v>
      </c>
      <c r="S1883" s="72"/>
      <c r="T1883" s="73">
        <f t="shared" si="220"/>
        <v>0</v>
      </c>
      <c r="U1883" s="73" t="e">
        <f t="shared" si="222"/>
        <v>#DIV/0!</v>
      </c>
    </row>
    <row r="1884" ht="16.5" hidden="1" customHeight="1">
      <c r="A1884" s="78" t="s">
        <v>40</v>
      </c>
      <c r="B1884" s="81" t="s">
        <v>2252</v>
      </c>
      <c r="C1884" s="82" t="s">
        <v>2254</v>
      </c>
      <c r="D1884" s="82"/>
      <c r="E1884" s="75" t="s">
        <v>19</v>
      </c>
      <c r="F1884" s="75"/>
      <c r="G1884" s="67">
        <v>3741</v>
      </c>
      <c r="H1884" s="68">
        <f t="shared" si="221"/>
        <v>0</v>
      </c>
      <c r="I1884" s="69"/>
      <c r="J1884" s="68">
        <f t="shared" si="223"/>
        <v>0</v>
      </c>
      <c r="K1884" s="69"/>
      <c r="L1884" s="68">
        <f t="shared" si="224"/>
        <v>0</v>
      </c>
      <c r="M1884" s="69"/>
      <c r="N1884" s="68">
        <f t="shared" si="225"/>
        <v>0</v>
      </c>
      <c r="O1884" s="69"/>
      <c r="P1884" s="68">
        <f t="shared" si="226"/>
        <v>0</v>
      </c>
      <c r="Q1884" s="70"/>
      <c r="R1884" s="77">
        <v>0</v>
      </c>
      <c r="S1884" s="72"/>
      <c r="T1884" s="73">
        <f t="shared" si="220"/>
        <v>0</v>
      </c>
      <c r="U1884" s="73" t="e">
        <f t="shared" si="222"/>
        <v>#DIV/0!</v>
      </c>
    </row>
    <row r="1885" ht="16.5" hidden="1" customHeight="1">
      <c r="A1885" s="78" t="s">
        <v>40</v>
      </c>
      <c r="B1885" s="81" t="s">
        <v>2255</v>
      </c>
      <c r="C1885" s="82" t="s">
        <v>2256</v>
      </c>
      <c r="D1885" s="82"/>
      <c r="E1885" s="75" t="s">
        <v>19</v>
      </c>
      <c r="F1885" s="75"/>
      <c r="G1885" s="67">
        <v>3742</v>
      </c>
      <c r="H1885" s="68">
        <f t="shared" si="221"/>
        <v>0</v>
      </c>
      <c r="I1885" s="69"/>
      <c r="J1885" s="68">
        <f t="shared" si="223"/>
        <v>0</v>
      </c>
      <c r="K1885" s="69"/>
      <c r="L1885" s="68">
        <f t="shared" si="224"/>
        <v>0</v>
      </c>
      <c r="M1885" s="69"/>
      <c r="N1885" s="68">
        <f t="shared" si="225"/>
        <v>0</v>
      </c>
      <c r="O1885" s="69"/>
      <c r="P1885" s="68">
        <f t="shared" si="226"/>
        <v>0</v>
      </c>
      <c r="Q1885" s="70"/>
      <c r="R1885" s="71">
        <v>0</v>
      </c>
      <c r="S1885" s="72"/>
      <c r="T1885" s="73">
        <f t="shared" si="220"/>
        <v>0</v>
      </c>
      <c r="U1885" s="73" t="e">
        <f t="shared" si="222"/>
        <v>#DIV/0!</v>
      </c>
    </row>
    <row r="1886" ht="16.5" hidden="1" customHeight="1">
      <c r="A1886" s="78" t="s">
        <v>40</v>
      </c>
      <c r="B1886" s="81" t="s">
        <v>2255</v>
      </c>
      <c r="C1886" s="82" t="s">
        <v>2257</v>
      </c>
      <c r="D1886" s="82"/>
      <c r="E1886" s="75" t="s">
        <v>19</v>
      </c>
      <c r="F1886" s="75"/>
      <c r="G1886" s="67">
        <v>3743</v>
      </c>
      <c r="H1886" s="68">
        <f t="shared" si="221"/>
        <v>0</v>
      </c>
      <c r="I1886" s="69"/>
      <c r="J1886" s="68">
        <f t="shared" si="223"/>
        <v>0</v>
      </c>
      <c r="K1886" s="69"/>
      <c r="L1886" s="68">
        <f t="shared" si="224"/>
        <v>0</v>
      </c>
      <c r="M1886" s="69"/>
      <c r="N1886" s="68">
        <f t="shared" si="225"/>
        <v>0</v>
      </c>
      <c r="O1886" s="69"/>
      <c r="P1886" s="68">
        <f t="shared" si="226"/>
        <v>0</v>
      </c>
      <c r="Q1886" s="70"/>
      <c r="R1886" s="71">
        <v>0</v>
      </c>
      <c r="S1886" s="72"/>
      <c r="T1886" s="73">
        <f t="shared" si="220"/>
        <v>0</v>
      </c>
      <c r="U1886" s="73" t="e">
        <f t="shared" si="222"/>
        <v>#DIV/0!</v>
      </c>
    </row>
    <row r="1887" ht="16.5" hidden="1" customHeight="1">
      <c r="A1887" s="78" t="s">
        <v>40</v>
      </c>
      <c r="B1887" s="81" t="s">
        <v>2258</v>
      </c>
      <c r="C1887" s="82" t="s">
        <v>2259</v>
      </c>
      <c r="D1887" s="82" t="s">
        <v>2260</v>
      </c>
      <c r="E1887" s="75" t="s">
        <v>19</v>
      </c>
      <c r="F1887" s="75"/>
      <c r="G1887" s="67">
        <v>3744</v>
      </c>
      <c r="H1887" s="68">
        <f t="shared" si="221"/>
        <v>0</v>
      </c>
      <c r="I1887" s="69"/>
      <c r="J1887" s="68">
        <f t="shared" si="223"/>
        <v>0</v>
      </c>
      <c r="K1887" s="69"/>
      <c r="L1887" s="68">
        <f t="shared" si="224"/>
        <v>0</v>
      </c>
      <c r="M1887" s="69"/>
      <c r="N1887" s="68">
        <f t="shared" si="225"/>
        <v>0</v>
      </c>
      <c r="O1887" s="69"/>
      <c r="P1887" s="68">
        <f t="shared" si="226"/>
        <v>0</v>
      </c>
      <c r="Q1887" s="70"/>
      <c r="R1887" s="71">
        <v>0</v>
      </c>
      <c r="S1887" s="72"/>
      <c r="T1887" s="73">
        <f t="shared" si="220"/>
        <v>0</v>
      </c>
      <c r="U1887" s="73" t="e">
        <f t="shared" si="222"/>
        <v>#DIV/0!</v>
      </c>
    </row>
    <row r="1888" ht="16.5" hidden="1" customHeight="1">
      <c r="A1888" s="78" t="s">
        <v>40</v>
      </c>
      <c r="B1888" s="81" t="s">
        <v>2258</v>
      </c>
      <c r="C1888" s="82" t="s">
        <v>2261</v>
      </c>
      <c r="D1888" s="82" t="s">
        <v>2260</v>
      </c>
      <c r="E1888" s="75" t="s">
        <v>19</v>
      </c>
      <c r="F1888" s="75"/>
      <c r="G1888" s="67">
        <v>3745</v>
      </c>
      <c r="H1888" s="68">
        <f t="shared" si="221"/>
        <v>0</v>
      </c>
      <c r="I1888" s="69"/>
      <c r="J1888" s="68">
        <f t="shared" si="223"/>
        <v>0</v>
      </c>
      <c r="K1888" s="69"/>
      <c r="L1888" s="68">
        <f t="shared" si="224"/>
        <v>0</v>
      </c>
      <c r="M1888" s="69"/>
      <c r="N1888" s="68">
        <f t="shared" si="225"/>
        <v>0</v>
      </c>
      <c r="O1888" s="69"/>
      <c r="P1888" s="68">
        <f t="shared" si="226"/>
        <v>0</v>
      </c>
      <c r="Q1888" s="70"/>
      <c r="R1888" s="71">
        <v>0</v>
      </c>
      <c r="S1888" s="72"/>
      <c r="T1888" s="73">
        <f t="shared" si="220"/>
        <v>0</v>
      </c>
      <c r="U1888" s="73" t="e">
        <f t="shared" si="222"/>
        <v>#DIV/0!</v>
      </c>
    </row>
    <row r="1889" ht="16.5" hidden="1" customHeight="1">
      <c r="A1889" s="78" t="s">
        <v>40</v>
      </c>
      <c r="B1889" s="81" t="s">
        <v>2258</v>
      </c>
      <c r="C1889" s="82" t="s">
        <v>2262</v>
      </c>
      <c r="D1889" s="82" t="s">
        <v>2260</v>
      </c>
      <c r="E1889" s="75" t="s">
        <v>19</v>
      </c>
      <c r="F1889" s="75"/>
      <c r="G1889" s="67">
        <v>3746</v>
      </c>
      <c r="H1889" s="68">
        <f t="shared" si="221"/>
        <v>0</v>
      </c>
      <c r="I1889" s="69"/>
      <c r="J1889" s="68">
        <f t="shared" si="223"/>
        <v>0</v>
      </c>
      <c r="K1889" s="69"/>
      <c r="L1889" s="68">
        <f t="shared" si="224"/>
        <v>0</v>
      </c>
      <c r="M1889" s="69"/>
      <c r="N1889" s="68">
        <f t="shared" si="225"/>
        <v>0</v>
      </c>
      <c r="O1889" s="69"/>
      <c r="P1889" s="68">
        <f t="shared" si="226"/>
        <v>0</v>
      </c>
      <c r="Q1889" s="70"/>
      <c r="R1889" s="71">
        <v>0</v>
      </c>
      <c r="S1889" s="72"/>
      <c r="T1889" s="73">
        <f t="shared" si="220"/>
        <v>0</v>
      </c>
      <c r="U1889" s="73" t="e">
        <f t="shared" si="222"/>
        <v>#DIV/0!</v>
      </c>
    </row>
    <row r="1890" ht="16.5" hidden="1" customHeight="1">
      <c r="A1890" s="78" t="s">
        <v>40</v>
      </c>
      <c r="B1890" s="81" t="s">
        <v>2258</v>
      </c>
      <c r="C1890" s="82" t="s">
        <v>2263</v>
      </c>
      <c r="D1890" s="82"/>
      <c r="E1890" s="75" t="s">
        <v>19</v>
      </c>
      <c r="F1890" s="75"/>
      <c r="G1890" s="67">
        <v>3747</v>
      </c>
      <c r="H1890" s="68">
        <f t="shared" si="221"/>
        <v>0</v>
      </c>
      <c r="I1890" s="69"/>
      <c r="J1890" s="68">
        <f t="shared" si="223"/>
        <v>0</v>
      </c>
      <c r="K1890" s="69"/>
      <c r="L1890" s="68">
        <f t="shared" si="224"/>
        <v>0</v>
      </c>
      <c r="M1890" s="69"/>
      <c r="N1890" s="68">
        <f t="shared" si="225"/>
        <v>0</v>
      </c>
      <c r="O1890" s="69"/>
      <c r="P1890" s="68">
        <f t="shared" si="226"/>
        <v>0</v>
      </c>
      <c r="Q1890" s="70"/>
      <c r="R1890" s="71">
        <v>0</v>
      </c>
      <c r="S1890" s="72"/>
      <c r="T1890" s="73">
        <f t="shared" si="220"/>
        <v>0</v>
      </c>
      <c r="U1890" s="73" t="e">
        <f t="shared" si="222"/>
        <v>#DIV/0!</v>
      </c>
    </row>
    <row r="1891" ht="16.5" hidden="1" customHeight="1">
      <c r="A1891" s="78" t="s">
        <v>40</v>
      </c>
      <c r="B1891" s="81" t="s">
        <v>2258</v>
      </c>
      <c r="C1891" s="82" t="s">
        <v>2264</v>
      </c>
      <c r="D1891" s="82"/>
      <c r="E1891" s="75" t="s">
        <v>19</v>
      </c>
      <c r="F1891" s="75"/>
      <c r="G1891" s="67">
        <v>3748</v>
      </c>
      <c r="H1891" s="68">
        <f t="shared" si="221"/>
        <v>0</v>
      </c>
      <c r="I1891" s="69"/>
      <c r="J1891" s="68">
        <f t="shared" si="223"/>
        <v>0</v>
      </c>
      <c r="K1891" s="69"/>
      <c r="L1891" s="68">
        <f t="shared" si="224"/>
        <v>0</v>
      </c>
      <c r="M1891" s="69"/>
      <c r="N1891" s="68">
        <f t="shared" si="225"/>
        <v>0</v>
      </c>
      <c r="O1891" s="69"/>
      <c r="P1891" s="68">
        <f t="shared" si="226"/>
        <v>0</v>
      </c>
      <c r="Q1891" s="70"/>
      <c r="R1891" s="71">
        <v>0</v>
      </c>
      <c r="S1891" s="72"/>
      <c r="T1891" s="73">
        <f t="shared" si="220"/>
        <v>0</v>
      </c>
      <c r="U1891" s="73" t="e">
        <f t="shared" si="222"/>
        <v>#DIV/0!</v>
      </c>
    </row>
    <row r="1892" ht="16.5" hidden="1" customHeight="1">
      <c r="A1892" s="78" t="s">
        <v>40</v>
      </c>
      <c r="B1892" s="81" t="s">
        <v>2265</v>
      </c>
      <c r="C1892" s="82" t="s">
        <v>2266</v>
      </c>
      <c r="D1892" s="82" t="s">
        <v>2267</v>
      </c>
      <c r="E1892" s="75" t="s">
        <v>19</v>
      </c>
      <c r="F1892" s="75"/>
      <c r="G1892" s="67">
        <v>3749</v>
      </c>
      <c r="H1892" s="68">
        <f t="shared" si="221"/>
        <v>0</v>
      </c>
      <c r="I1892" s="69"/>
      <c r="J1892" s="68">
        <f t="shared" si="223"/>
        <v>0</v>
      </c>
      <c r="K1892" s="69"/>
      <c r="L1892" s="68">
        <f t="shared" si="224"/>
        <v>0</v>
      </c>
      <c r="M1892" s="69"/>
      <c r="N1892" s="68">
        <f t="shared" si="225"/>
        <v>0</v>
      </c>
      <c r="O1892" s="69"/>
      <c r="P1892" s="68">
        <f t="shared" si="226"/>
        <v>0</v>
      </c>
      <c r="Q1892" s="70"/>
      <c r="R1892" s="71">
        <v>0</v>
      </c>
      <c r="S1892" s="72"/>
      <c r="T1892" s="73">
        <f t="shared" si="220"/>
        <v>0</v>
      </c>
      <c r="U1892" s="73" t="e">
        <f t="shared" si="222"/>
        <v>#DIV/0!</v>
      </c>
    </row>
    <row r="1893" ht="16.5" hidden="1" customHeight="1">
      <c r="A1893" s="78" t="s">
        <v>40</v>
      </c>
      <c r="B1893" s="81" t="s">
        <v>2265</v>
      </c>
      <c r="C1893" s="82" t="s">
        <v>2268</v>
      </c>
      <c r="D1893" s="82" t="s">
        <v>2267</v>
      </c>
      <c r="E1893" s="75" t="s">
        <v>19</v>
      </c>
      <c r="F1893" s="75"/>
      <c r="G1893" s="67">
        <v>3750</v>
      </c>
      <c r="H1893" s="68">
        <f t="shared" si="221"/>
        <v>0</v>
      </c>
      <c r="I1893" s="69"/>
      <c r="J1893" s="68">
        <f t="shared" si="223"/>
        <v>0</v>
      </c>
      <c r="K1893" s="69"/>
      <c r="L1893" s="68">
        <f t="shared" si="224"/>
        <v>0</v>
      </c>
      <c r="M1893" s="69"/>
      <c r="N1893" s="68">
        <f t="shared" si="225"/>
        <v>0</v>
      </c>
      <c r="O1893" s="69"/>
      <c r="P1893" s="68">
        <f t="shared" si="226"/>
        <v>0</v>
      </c>
      <c r="Q1893" s="70"/>
      <c r="R1893" s="71">
        <v>0</v>
      </c>
      <c r="S1893" s="72"/>
      <c r="T1893" s="73">
        <f t="shared" si="220"/>
        <v>0</v>
      </c>
      <c r="U1893" s="73" t="e">
        <f t="shared" si="222"/>
        <v>#DIV/0!</v>
      </c>
    </row>
    <row r="1894" ht="16.5" hidden="1" customHeight="1">
      <c r="A1894" s="78" t="s">
        <v>40</v>
      </c>
      <c r="B1894" s="81" t="s">
        <v>2265</v>
      </c>
      <c r="C1894" s="82" t="s">
        <v>2269</v>
      </c>
      <c r="D1894" s="82" t="s">
        <v>2267</v>
      </c>
      <c r="E1894" s="75" t="s">
        <v>19</v>
      </c>
      <c r="F1894" s="75"/>
      <c r="G1894" s="67">
        <v>3751</v>
      </c>
      <c r="H1894" s="68">
        <f t="shared" si="221"/>
        <v>0</v>
      </c>
      <c r="I1894" s="69"/>
      <c r="J1894" s="68">
        <f t="shared" si="223"/>
        <v>0</v>
      </c>
      <c r="K1894" s="69"/>
      <c r="L1894" s="68">
        <f t="shared" si="224"/>
        <v>0</v>
      </c>
      <c r="M1894" s="69"/>
      <c r="N1894" s="68">
        <f t="shared" si="225"/>
        <v>0</v>
      </c>
      <c r="O1894" s="69"/>
      <c r="P1894" s="68">
        <f t="shared" si="226"/>
        <v>0</v>
      </c>
      <c r="Q1894" s="70"/>
      <c r="R1894" s="71">
        <v>0</v>
      </c>
      <c r="S1894" s="72"/>
      <c r="T1894" s="73">
        <f t="shared" si="220"/>
        <v>0</v>
      </c>
      <c r="U1894" s="73" t="e">
        <f t="shared" si="222"/>
        <v>#DIV/0!</v>
      </c>
    </row>
    <row r="1895" ht="16.5" hidden="1" customHeight="1">
      <c r="A1895" s="78" t="s">
        <v>40</v>
      </c>
      <c r="B1895" s="81" t="s">
        <v>2265</v>
      </c>
      <c r="C1895" s="82" t="s">
        <v>2270</v>
      </c>
      <c r="D1895" s="82" t="s">
        <v>2271</v>
      </c>
      <c r="E1895" s="75" t="s">
        <v>19</v>
      </c>
      <c r="F1895" s="75"/>
      <c r="G1895" s="67">
        <v>3752</v>
      </c>
      <c r="H1895" s="68">
        <f t="shared" si="221"/>
        <v>0</v>
      </c>
      <c r="I1895" s="69"/>
      <c r="J1895" s="68">
        <f t="shared" si="223"/>
        <v>0</v>
      </c>
      <c r="K1895" s="69"/>
      <c r="L1895" s="68">
        <f t="shared" si="224"/>
        <v>0</v>
      </c>
      <c r="M1895" s="69"/>
      <c r="N1895" s="68">
        <f t="shared" si="225"/>
        <v>0</v>
      </c>
      <c r="O1895" s="69"/>
      <c r="P1895" s="68">
        <f t="shared" si="226"/>
        <v>0</v>
      </c>
      <c r="Q1895" s="70"/>
      <c r="R1895" s="71">
        <v>0</v>
      </c>
      <c r="S1895" s="72"/>
      <c r="T1895" s="73">
        <f t="shared" si="220"/>
        <v>0</v>
      </c>
      <c r="U1895" s="73" t="e">
        <f t="shared" si="222"/>
        <v>#DIV/0!</v>
      </c>
    </row>
    <row r="1896" ht="16.5" hidden="1" customHeight="1">
      <c r="A1896" s="78" t="s">
        <v>40</v>
      </c>
      <c r="B1896" s="81" t="s">
        <v>2265</v>
      </c>
      <c r="C1896" s="82" t="s">
        <v>2272</v>
      </c>
      <c r="D1896" s="82" t="s">
        <v>2271</v>
      </c>
      <c r="E1896" s="75" t="s">
        <v>19</v>
      </c>
      <c r="F1896" s="75"/>
      <c r="G1896" s="67">
        <v>3753</v>
      </c>
      <c r="H1896" s="68">
        <f t="shared" si="221"/>
        <v>0</v>
      </c>
      <c r="I1896" s="69"/>
      <c r="J1896" s="68">
        <f t="shared" si="223"/>
        <v>0</v>
      </c>
      <c r="K1896" s="69"/>
      <c r="L1896" s="68">
        <f t="shared" si="224"/>
        <v>0</v>
      </c>
      <c r="M1896" s="69"/>
      <c r="N1896" s="68">
        <f t="shared" si="225"/>
        <v>0</v>
      </c>
      <c r="O1896" s="69"/>
      <c r="P1896" s="68">
        <f t="shared" si="226"/>
        <v>0</v>
      </c>
      <c r="Q1896" s="70"/>
      <c r="R1896" s="71">
        <v>0</v>
      </c>
      <c r="S1896" s="72"/>
      <c r="T1896" s="73">
        <f t="shared" si="220"/>
        <v>0</v>
      </c>
      <c r="U1896" s="73" t="e">
        <f t="shared" si="222"/>
        <v>#DIV/0!</v>
      </c>
    </row>
    <row r="1897" ht="16.5" hidden="1" customHeight="1">
      <c r="A1897" s="78" t="s">
        <v>78</v>
      </c>
      <c r="B1897" s="81" t="s">
        <v>2208</v>
      </c>
      <c r="C1897" s="82" t="s">
        <v>2273</v>
      </c>
      <c r="D1897" s="82"/>
      <c r="E1897" s="75" t="s">
        <v>19</v>
      </c>
      <c r="F1897" s="75"/>
      <c r="G1897" s="67">
        <v>3754</v>
      </c>
      <c r="H1897" s="68">
        <f t="shared" si="221"/>
        <v>0</v>
      </c>
      <c r="I1897" s="69"/>
      <c r="J1897" s="68">
        <f t="shared" si="223"/>
        <v>0</v>
      </c>
      <c r="K1897" s="69"/>
      <c r="L1897" s="68">
        <f t="shared" si="224"/>
        <v>0</v>
      </c>
      <c r="M1897" s="69"/>
      <c r="N1897" s="68">
        <f t="shared" si="225"/>
        <v>0</v>
      </c>
      <c r="O1897" s="69"/>
      <c r="P1897" s="68">
        <f t="shared" si="226"/>
        <v>0</v>
      </c>
      <c r="Q1897" s="70"/>
      <c r="R1897" s="71">
        <v>0</v>
      </c>
      <c r="S1897" s="72"/>
      <c r="T1897" s="73">
        <f t="shared" si="220"/>
        <v>0</v>
      </c>
      <c r="U1897" s="73" t="e">
        <f t="shared" si="222"/>
        <v>#DIV/0!</v>
      </c>
    </row>
    <row r="1898" ht="16.5" hidden="1" customHeight="1">
      <c r="A1898" s="78" t="s">
        <v>78</v>
      </c>
      <c r="B1898" s="81" t="s">
        <v>2241</v>
      </c>
      <c r="C1898" s="82" t="s">
        <v>2274</v>
      </c>
      <c r="D1898" s="82" t="s">
        <v>2275</v>
      </c>
      <c r="E1898" s="75" t="s">
        <v>19</v>
      </c>
      <c r="F1898" s="75"/>
      <c r="G1898" s="67">
        <v>3755</v>
      </c>
      <c r="H1898" s="68">
        <f t="shared" si="221"/>
        <v>0</v>
      </c>
      <c r="I1898" s="69"/>
      <c r="J1898" s="68">
        <f t="shared" si="223"/>
        <v>0</v>
      </c>
      <c r="K1898" s="69"/>
      <c r="L1898" s="68">
        <f t="shared" si="224"/>
        <v>0</v>
      </c>
      <c r="M1898" s="69"/>
      <c r="N1898" s="68">
        <f t="shared" si="225"/>
        <v>0</v>
      </c>
      <c r="O1898" s="69"/>
      <c r="P1898" s="68">
        <f t="shared" si="226"/>
        <v>0</v>
      </c>
      <c r="Q1898" s="70"/>
      <c r="R1898" s="71">
        <v>0</v>
      </c>
      <c r="S1898" s="72"/>
      <c r="T1898" s="73">
        <f t="shared" si="220"/>
        <v>0</v>
      </c>
      <c r="U1898" s="73" t="e">
        <f t="shared" si="222"/>
        <v>#DIV/0!</v>
      </c>
    </row>
    <row r="1899" ht="16.5" hidden="1" customHeight="1">
      <c r="A1899" s="78" t="s">
        <v>78</v>
      </c>
      <c r="B1899" s="81" t="s">
        <v>2241</v>
      </c>
      <c r="C1899" s="82" t="s">
        <v>2276</v>
      </c>
      <c r="D1899" s="82" t="s">
        <v>2275</v>
      </c>
      <c r="E1899" s="75" t="s">
        <v>19</v>
      </c>
      <c r="F1899" s="75"/>
      <c r="G1899" s="67">
        <v>3756</v>
      </c>
      <c r="H1899" s="68">
        <f t="shared" si="221"/>
        <v>0</v>
      </c>
      <c r="I1899" s="69"/>
      <c r="J1899" s="68">
        <f t="shared" si="223"/>
        <v>0</v>
      </c>
      <c r="K1899" s="69"/>
      <c r="L1899" s="68">
        <f t="shared" si="224"/>
        <v>0</v>
      </c>
      <c r="M1899" s="69"/>
      <c r="N1899" s="68">
        <f t="shared" si="225"/>
        <v>0</v>
      </c>
      <c r="O1899" s="69"/>
      <c r="P1899" s="68">
        <f t="shared" si="226"/>
        <v>0</v>
      </c>
      <c r="Q1899" s="70"/>
      <c r="R1899" s="71">
        <v>0</v>
      </c>
      <c r="S1899" s="72"/>
      <c r="T1899" s="73">
        <f t="shared" si="220"/>
        <v>0</v>
      </c>
      <c r="U1899" s="73" t="e">
        <f t="shared" si="222"/>
        <v>#DIV/0!</v>
      </c>
    </row>
    <row r="1900" ht="16.5" hidden="1" customHeight="1">
      <c r="A1900" s="78" t="s">
        <v>78</v>
      </c>
      <c r="B1900" s="81" t="s">
        <v>2241</v>
      </c>
      <c r="C1900" s="82" t="s">
        <v>2277</v>
      </c>
      <c r="D1900" s="82" t="s">
        <v>2275</v>
      </c>
      <c r="E1900" s="75" t="s">
        <v>19</v>
      </c>
      <c r="F1900" s="75"/>
      <c r="G1900" s="67">
        <v>3757</v>
      </c>
      <c r="H1900" s="68">
        <f t="shared" si="221"/>
        <v>0</v>
      </c>
      <c r="I1900" s="69"/>
      <c r="J1900" s="68">
        <f t="shared" si="223"/>
        <v>0</v>
      </c>
      <c r="K1900" s="69"/>
      <c r="L1900" s="68">
        <f t="shared" si="224"/>
        <v>0</v>
      </c>
      <c r="M1900" s="69"/>
      <c r="N1900" s="68">
        <f t="shared" si="225"/>
        <v>0</v>
      </c>
      <c r="O1900" s="69"/>
      <c r="P1900" s="68">
        <f t="shared" si="226"/>
        <v>0</v>
      </c>
      <c r="Q1900" s="70"/>
      <c r="R1900" s="71">
        <v>0</v>
      </c>
      <c r="S1900" s="72"/>
      <c r="T1900" s="73">
        <f t="shared" si="220"/>
        <v>0</v>
      </c>
      <c r="U1900" s="73" t="e">
        <f t="shared" si="222"/>
        <v>#DIV/0!</v>
      </c>
    </row>
    <row r="1901" ht="16.5" hidden="1" customHeight="1">
      <c r="A1901" s="78" t="s">
        <v>78</v>
      </c>
      <c r="B1901" s="81" t="s">
        <v>2241</v>
      </c>
      <c r="C1901" s="82" t="s">
        <v>2278</v>
      </c>
      <c r="D1901" s="82"/>
      <c r="E1901" s="75" t="s">
        <v>19</v>
      </c>
      <c r="F1901" s="75"/>
      <c r="G1901" s="67">
        <v>3758</v>
      </c>
      <c r="H1901" s="68">
        <f t="shared" si="221"/>
        <v>0</v>
      </c>
      <c r="I1901" s="69"/>
      <c r="J1901" s="68">
        <f t="shared" si="223"/>
        <v>0</v>
      </c>
      <c r="K1901" s="69"/>
      <c r="L1901" s="68">
        <f t="shared" si="224"/>
        <v>0</v>
      </c>
      <c r="M1901" s="69"/>
      <c r="N1901" s="68">
        <f t="shared" si="225"/>
        <v>0</v>
      </c>
      <c r="O1901" s="69"/>
      <c r="P1901" s="68">
        <f t="shared" si="226"/>
        <v>0</v>
      </c>
      <c r="Q1901" s="70"/>
      <c r="R1901" s="77">
        <v>0</v>
      </c>
      <c r="S1901" s="72"/>
      <c r="T1901" s="73">
        <f t="shared" si="220"/>
        <v>0</v>
      </c>
      <c r="U1901" s="73" t="e">
        <f t="shared" si="222"/>
        <v>#DIV/0!</v>
      </c>
    </row>
    <row r="1902" ht="16.5" hidden="1" customHeight="1">
      <c r="A1902" s="78" t="s">
        <v>40</v>
      </c>
      <c r="B1902" s="81" t="s">
        <v>2241</v>
      </c>
      <c r="C1902" s="82" t="s">
        <v>2279</v>
      </c>
      <c r="D1902" s="82"/>
      <c r="E1902" s="75" t="s">
        <v>19</v>
      </c>
      <c r="F1902" s="75"/>
      <c r="G1902" s="67">
        <v>3759</v>
      </c>
      <c r="H1902" s="68">
        <f t="shared" si="221"/>
        <v>0</v>
      </c>
      <c r="I1902" s="69"/>
      <c r="J1902" s="68">
        <f t="shared" si="223"/>
        <v>0</v>
      </c>
      <c r="K1902" s="69"/>
      <c r="L1902" s="68">
        <f t="shared" si="224"/>
        <v>0</v>
      </c>
      <c r="M1902" s="69"/>
      <c r="N1902" s="68">
        <f t="shared" si="225"/>
        <v>0</v>
      </c>
      <c r="O1902" s="69"/>
      <c r="P1902" s="68">
        <f t="shared" si="226"/>
        <v>0</v>
      </c>
      <c r="Q1902" s="70"/>
      <c r="R1902" s="71">
        <v>0</v>
      </c>
      <c r="S1902" s="72"/>
      <c r="T1902" s="73">
        <f t="shared" si="220"/>
        <v>0</v>
      </c>
      <c r="U1902" s="73" t="e">
        <f t="shared" si="222"/>
        <v>#DIV/0!</v>
      </c>
    </row>
    <row r="1903" ht="16.5" hidden="1" customHeight="1">
      <c r="A1903" s="78" t="s">
        <v>78</v>
      </c>
      <c r="B1903" s="81" t="s">
        <v>2246</v>
      </c>
      <c r="C1903" s="82" t="s">
        <v>2280</v>
      </c>
      <c r="D1903" s="82"/>
      <c r="E1903" s="75" t="s">
        <v>19</v>
      </c>
      <c r="F1903" s="75"/>
      <c r="G1903" s="67">
        <v>3760</v>
      </c>
      <c r="H1903" s="68">
        <f t="shared" si="221"/>
        <v>0</v>
      </c>
      <c r="I1903" s="69"/>
      <c r="J1903" s="68">
        <f t="shared" si="223"/>
        <v>0</v>
      </c>
      <c r="K1903" s="69"/>
      <c r="L1903" s="68">
        <f t="shared" si="224"/>
        <v>0</v>
      </c>
      <c r="M1903" s="69"/>
      <c r="N1903" s="68">
        <f t="shared" si="225"/>
        <v>0</v>
      </c>
      <c r="O1903" s="69"/>
      <c r="P1903" s="68">
        <f t="shared" si="226"/>
        <v>0</v>
      </c>
      <c r="Q1903" s="70"/>
      <c r="R1903" s="71">
        <v>0</v>
      </c>
      <c r="S1903" s="72"/>
      <c r="T1903" s="73">
        <f t="shared" si="220"/>
        <v>0</v>
      </c>
      <c r="U1903" s="73" t="e">
        <f t="shared" si="222"/>
        <v>#DIV/0!</v>
      </c>
    </row>
    <row r="1904" ht="16.5" hidden="1" customHeight="1">
      <c r="A1904" s="78" t="s">
        <v>78</v>
      </c>
      <c r="B1904" s="81" t="s">
        <v>2246</v>
      </c>
      <c r="C1904" s="82" t="s">
        <v>2281</v>
      </c>
      <c r="D1904" s="82"/>
      <c r="E1904" s="75" t="s">
        <v>19</v>
      </c>
      <c r="F1904" s="75"/>
      <c r="G1904" s="67">
        <v>3761</v>
      </c>
      <c r="H1904" s="68">
        <f t="shared" si="221"/>
        <v>0</v>
      </c>
      <c r="I1904" s="69"/>
      <c r="J1904" s="68">
        <f t="shared" si="223"/>
        <v>0</v>
      </c>
      <c r="K1904" s="69"/>
      <c r="L1904" s="68">
        <f t="shared" si="224"/>
        <v>0</v>
      </c>
      <c r="M1904" s="69"/>
      <c r="N1904" s="68">
        <f t="shared" si="225"/>
        <v>0</v>
      </c>
      <c r="O1904" s="69"/>
      <c r="P1904" s="68">
        <f t="shared" si="226"/>
        <v>0</v>
      </c>
      <c r="Q1904" s="70"/>
      <c r="R1904" s="71">
        <v>0</v>
      </c>
      <c r="S1904" s="72"/>
      <c r="T1904" s="73">
        <f t="shared" si="220"/>
        <v>0</v>
      </c>
      <c r="U1904" s="73" t="e">
        <f t="shared" si="222"/>
        <v>#DIV/0!</v>
      </c>
    </row>
    <row r="1905" ht="16.5" hidden="1" customHeight="1">
      <c r="A1905" s="78" t="s">
        <v>78</v>
      </c>
      <c r="B1905" s="81" t="s">
        <v>2282</v>
      </c>
      <c r="C1905" s="82" t="s">
        <v>2283</v>
      </c>
      <c r="D1905" s="82" t="s">
        <v>2284</v>
      </c>
      <c r="E1905" s="75" t="s">
        <v>19</v>
      </c>
      <c r="F1905" s="75"/>
      <c r="G1905" s="67">
        <v>3762</v>
      </c>
      <c r="H1905" s="68">
        <f t="shared" si="221"/>
        <v>0</v>
      </c>
      <c r="I1905" s="69"/>
      <c r="J1905" s="68">
        <f t="shared" si="223"/>
        <v>0</v>
      </c>
      <c r="K1905" s="69"/>
      <c r="L1905" s="68">
        <f t="shared" si="224"/>
        <v>0</v>
      </c>
      <c r="M1905" s="69"/>
      <c r="N1905" s="68">
        <f t="shared" si="225"/>
        <v>0</v>
      </c>
      <c r="O1905" s="69"/>
      <c r="P1905" s="68">
        <f t="shared" si="226"/>
        <v>0</v>
      </c>
      <c r="Q1905" s="70"/>
      <c r="R1905" s="71">
        <v>0</v>
      </c>
      <c r="S1905" s="72"/>
      <c r="T1905" s="73">
        <f t="shared" si="220"/>
        <v>0</v>
      </c>
      <c r="U1905" s="73" t="e">
        <f t="shared" si="222"/>
        <v>#DIV/0!</v>
      </c>
    </row>
    <row r="1906" ht="16.5" hidden="1" customHeight="1">
      <c r="A1906" s="78" t="s">
        <v>78</v>
      </c>
      <c r="B1906" s="81" t="s">
        <v>2282</v>
      </c>
      <c r="C1906" s="82" t="s">
        <v>2285</v>
      </c>
      <c r="D1906" s="82" t="s">
        <v>2284</v>
      </c>
      <c r="E1906" s="75" t="s">
        <v>19</v>
      </c>
      <c r="F1906" s="75"/>
      <c r="G1906" s="67">
        <v>3763</v>
      </c>
      <c r="H1906" s="68">
        <f t="shared" si="221"/>
        <v>0</v>
      </c>
      <c r="I1906" s="69"/>
      <c r="J1906" s="68">
        <f t="shared" si="223"/>
        <v>0</v>
      </c>
      <c r="K1906" s="69"/>
      <c r="L1906" s="68">
        <f t="shared" si="224"/>
        <v>0</v>
      </c>
      <c r="M1906" s="69"/>
      <c r="N1906" s="68">
        <f t="shared" si="225"/>
        <v>0</v>
      </c>
      <c r="O1906" s="69"/>
      <c r="P1906" s="68">
        <f t="shared" si="226"/>
        <v>0</v>
      </c>
      <c r="Q1906" s="70"/>
      <c r="R1906" s="71">
        <v>0</v>
      </c>
      <c r="S1906" s="72"/>
      <c r="T1906" s="73">
        <f t="shared" si="220"/>
        <v>0</v>
      </c>
      <c r="U1906" s="73" t="e">
        <f t="shared" si="222"/>
        <v>#DIV/0!</v>
      </c>
    </row>
    <row r="1907" ht="16.5" hidden="1" customHeight="1">
      <c r="A1907" s="78" t="s">
        <v>78</v>
      </c>
      <c r="B1907" s="81" t="s">
        <v>2282</v>
      </c>
      <c r="C1907" s="82" t="s">
        <v>2286</v>
      </c>
      <c r="D1907" s="82" t="s">
        <v>2284</v>
      </c>
      <c r="E1907" s="75" t="s">
        <v>19</v>
      </c>
      <c r="F1907" s="75"/>
      <c r="G1907" s="67">
        <v>3764</v>
      </c>
      <c r="H1907" s="68">
        <f t="shared" si="221"/>
        <v>0</v>
      </c>
      <c r="I1907" s="69"/>
      <c r="J1907" s="68">
        <f t="shared" si="223"/>
        <v>0</v>
      </c>
      <c r="K1907" s="69"/>
      <c r="L1907" s="68">
        <f t="shared" si="224"/>
        <v>0</v>
      </c>
      <c r="M1907" s="69"/>
      <c r="N1907" s="68">
        <f t="shared" si="225"/>
        <v>0</v>
      </c>
      <c r="O1907" s="69"/>
      <c r="P1907" s="68">
        <f t="shared" si="226"/>
        <v>0</v>
      </c>
      <c r="Q1907" s="70"/>
      <c r="R1907" s="77">
        <v>0</v>
      </c>
      <c r="S1907" s="72"/>
      <c r="T1907" s="73">
        <f t="shared" si="220"/>
        <v>0</v>
      </c>
      <c r="U1907" s="73" t="e">
        <f t="shared" si="222"/>
        <v>#DIV/0!</v>
      </c>
    </row>
    <row r="1908" ht="16.5" hidden="1" customHeight="1">
      <c r="A1908" s="78" t="s">
        <v>78</v>
      </c>
      <c r="B1908" s="81" t="s">
        <v>2282</v>
      </c>
      <c r="C1908" s="82" t="s">
        <v>2287</v>
      </c>
      <c r="D1908" s="82" t="s">
        <v>2284</v>
      </c>
      <c r="E1908" s="75" t="s">
        <v>19</v>
      </c>
      <c r="F1908" s="75"/>
      <c r="G1908" s="67">
        <v>3765</v>
      </c>
      <c r="H1908" s="68">
        <f t="shared" si="221"/>
        <v>0</v>
      </c>
      <c r="I1908" s="69"/>
      <c r="J1908" s="68">
        <f t="shared" si="223"/>
        <v>0</v>
      </c>
      <c r="K1908" s="69"/>
      <c r="L1908" s="68">
        <f t="shared" si="224"/>
        <v>0</v>
      </c>
      <c r="M1908" s="69"/>
      <c r="N1908" s="68">
        <f t="shared" si="225"/>
        <v>0</v>
      </c>
      <c r="O1908" s="69"/>
      <c r="P1908" s="68">
        <f t="shared" si="226"/>
        <v>0</v>
      </c>
      <c r="Q1908" s="70"/>
      <c r="R1908" s="71">
        <v>0</v>
      </c>
      <c r="S1908" s="72"/>
      <c r="T1908" s="73">
        <f t="shared" si="220"/>
        <v>0</v>
      </c>
      <c r="U1908" s="73" t="e">
        <f t="shared" si="222"/>
        <v>#DIV/0!</v>
      </c>
    </row>
    <row r="1909" ht="16.5" hidden="1" customHeight="1">
      <c r="A1909" s="78" t="s">
        <v>78</v>
      </c>
      <c r="B1909" s="81" t="s">
        <v>2282</v>
      </c>
      <c r="C1909" s="82" t="s">
        <v>2288</v>
      </c>
      <c r="D1909" s="82" t="s">
        <v>2284</v>
      </c>
      <c r="E1909" s="75" t="s">
        <v>19</v>
      </c>
      <c r="F1909" s="75"/>
      <c r="G1909" s="67">
        <v>3766</v>
      </c>
      <c r="H1909" s="68">
        <f t="shared" si="221"/>
        <v>0</v>
      </c>
      <c r="I1909" s="69"/>
      <c r="J1909" s="68">
        <f t="shared" si="223"/>
        <v>0</v>
      </c>
      <c r="K1909" s="69"/>
      <c r="L1909" s="68">
        <f t="shared" si="224"/>
        <v>0</v>
      </c>
      <c r="M1909" s="69"/>
      <c r="N1909" s="68">
        <f t="shared" si="225"/>
        <v>0</v>
      </c>
      <c r="O1909" s="69"/>
      <c r="P1909" s="68">
        <f t="shared" si="226"/>
        <v>0</v>
      </c>
      <c r="Q1909" s="70"/>
      <c r="R1909" s="71">
        <v>0</v>
      </c>
      <c r="S1909" s="72"/>
      <c r="T1909" s="73">
        <f t="shared" si="220"/>
        <v>0</v>
      </c>
      <c r="U1909" s="73" t="e">
        <f t="shared" si="222"/>
        <v>#DIV/0!</v>
      </c>
    </row>
    <row r="1910" ht="16.5" hidden="1" customHeight="1">
      <c r="A1910" s="78" t="s">
        <v>78</v>
      </c>
      <c r="B1910" s="81" t="s">
        <v>2282</v>
      </c>
      <c r="C1910" s="82" t="s">
        <v>2289</v>
      </c>
      <c r="D1910" s="82" t="s">
        <v>2284</v>
      </c>
      <c r="E1910" s="75" t="s">
        <v>19</v>
      </c>
      <c r="F1910" s="75"/>
      <c r="G1910" s="67">
        <v>3767</v>
      </c>
      <c r="H1910" s="68">
        <f t="shared" si="221"/>
        <v>0</v>
      </c>
      <c r="I1910" s="69"/>
      <c r="J1910" s="68">
        <f t="shared" si="223"/>
        <v>0</v>
      </c>
      <c r="K1910" s="69"/>
      <c r="L1910" s="68">
        <f t="shared" si="224"/>
        <v>0</v>
      </c>
      <c r="M1910" s="69"/>
      <c r="N1910" s="68">
        <f t="shared" si="225"/>
        <v>0</v>
      </c>
      <c r="O1910" s="69"/>
      <c r="P1910" s="68">
        <f t="shared" si="226"/>
        <v>0</v>
      </c>
      <c r="Q1910" s="70"/>
      <c r="R1910" s="71">
        <v>0</v>
      </c>
      <c r="S1910" s="72"/>
      <c r="T1910" s="73">
        <f t="shared" si="220"/>
        <v>0</v>
      </c>
      <c r="U1910" s="73" t="e">
        <f t="shared" si="222"/>
        <v>#DIV/0!</v>
      </c>
    </row>
    <row r="1911" ht="16.5" hidden="1" customHeight="1">
      <c r="A1911" s="78" t="s">
        <v>78</v>
      </c>
      <c r="B1911" s="81" t="s">
        <v>2282</v>
      </c>
      <c r="C1911" s="82" t="s">
        <v>2290</v>
      </c>
      <c r="D1911" s="82" t="s">
        <v>2284</v>
      </c>
      <c r="E1911" s="75" t="s">
        <v>19</v>
      </c>
      <c r="F1911" s="75"/>
      <c r="G1911" s="67">
        <v>3768</v>
      </c>
      <c r="H1911" s="68">
        <f t="shared" si="221"/>
        <v>0</v>
      </c>
      <c r="I1911" s="69"/>
      <c r="J1911" s="68">
        <f t="shared" si="223"/>
        <v>0</v>
      </c>
      <c r="K1911" s="69"/>
      <c r="L1911" s="68">
        <f t="shared" si="224"/>
        <v>0</v>
      </c>
      <c r="M1911" s="69"/>
      <c r="N1911" s="68">
        <f t="shared" si="225"/>
        <v>0</v>
      </c>
      <c r="O1911" s="69"/>
      <c r="P1911" s="68">
        <f t="shared" si="226"/>
        <v>0</v>
      </c>
      <c r="Q1911" s="70"/>
      <c r="R1911" s="71">
        <v>0</v>
      </c>
      <c r="S1911" s="72"/>
      <c r="T1911" s="73">
        <f t="shared" si="220"/>
        <v>0</v>
      </c>
      <c r="U1911" s="73" t="e">
        <f t="shared" si="222"/>
        <v>#DIV/0!</v>
      </c>
    </row>
    <row r="1912" ht="16.5" hidden="1" customHeight="1">
      <c r="A1912" s="78" t="s">
        <v>78</v>
      </c>
      <c r="B1912" s="81" t="s">
        <v>2282</v>
      </c>
      <c r="C1912" s="82" t="s">
        <v>2291</v>
      </c>
      <c r="D1912" s="82" t="s">
        <v>2284</v>
      </c>
      <c r="E1912" s="75" t="s">
        <v>19</v>
      </c>
      <c r="F1912" s="75"/>
      <c r="G1912" s="67">
        <v>3769</v>
      </c>
      <c r="H1912" s="68">
        <f t="shared" si="221"/>
        <v>0</v>
      </c>
      <c r="I1912" s="69"/>
      <c r="J1912" s="68">
        <f t="shared" si="223"/>
        <v>0</v>
      </c>
      <c r="K1912" s="69"/>
      <c r="L1912" s="68">
        <f t="shared" si="224"/>
        <v>0</v>
      </c>
      <c r="M1912" s="69"/>
      <c r="N1912" s="68">
        <f t="shared" si="225"/>
        <v>0</v>
      </c>
      <c r="O1912" s="69"/>
      <c r="P1912" s="68">
        <f t="shared" si="226"/>
        <v>0</v>
      </c>
      <c r="Q1912" s="70"/>
      <c r="R1912" s="71">
        <v>0</v>
      </c>
      <c r="S1912" s="72"/>
      <c r="T1912" s="73">
        <f t="shared" si="220"/>
        <v>0</v>
      </c>
      <c r="U1912" s="73" t="e">
        <f t="shared" si="222"/>
        <v>#DIV/0!</v>
      </c>
    </row>
    <row r="1913" ht="16.5" hidden="1" customHeight="1">
      <c r="A1913" s="78" t="s">
        <v>78</v>
      </c>
      <c r="B1913" s="81" t="s">
        <v>2282</v>
      </c>
      <c r="C1913" s="82" t="s">
        <v>2292</v>
      </c>
      <c r="D1913" s="82" t="s">
        <v>2284</v>
      </c>
      <c r="E1913" s="75" t="s">
        <v>19</v>
      </c>
      <c r="F1913" s="75"/>
      <c r="G1913" s="67">
        <v>3770</v>
      </c>
      <c r="H1913" s="68">
        <f t="shared" si="221"/>
        <v>0</v>
      </c>
      <c r="I1913" s="69"/>
      <c r="J1913" s="68">
        <f t="shared" si="223"/>
        <v>0</v>
      </c>
      <c r="K1913" s="69"/>
      <c r="L1913" s="68">
        <f t="shared" si="224"/>
        <v>0</v>
      </c>
      <c r="M1913" s="69"/>
      <c r="N1913" s="68">
        <f t="shared" si="225"/>
        <v>0</v>
      </c>
      <c r="O1913" s="69"/>
      <c r="P1913" s="68">
        <f t="shared" si="226"/>
        <v>0</v>
      </c>
      <c r="Q1913" s="70"/>
      <c r="R1913" s="71">
        <v>0</v>
      </c>
      <c r="S1913" s="72"/>
      <c r="T1913" s="73">
        <f t="shared" si="220"/>
        <v>0</v>
      </c>
      <c r="U1913" s="73" t="e">
        <f t="shared" si="222"/>
        <v>#DIV/0!</v>
      </c>
    </row>
    <row r="1914" ht="16.5" hidden="1" customHeight="1">
      <c r="A1914" s="78" t="s">
        <v>78</v>
      </c>
      <c r="B1914" s="81" t="s">
        <v>2282</v>
      </c>
      <c r="C1914" s="82" t="s">
        <v>2293</v>
      </c>
      <c r="D1914" s="82" t="s">
        <v>2284</v>
      </c>
      <c r="E1914" s="75" t="s">
        <v>19</v>
      </c>
      <c r="F1914" s="75"/>
      <c r="G1914" s="67">
        <v>3771</v>
      </c>
      <c r="H1914" s="68">
        <f t="shared" si="221"/>
        <v>0</v>
      </c>
      <c r="I1914" s="69"/>
      <c r="J1914" s="68">
        <f t="shared" si="223"/>
        <v>0</v>
      </c>
      <c r="K1914" s="69"/>
      <c r="L1914" s="68">
        <f t="shared" si="224"/>
        <v>0</v>
      </c>
      <c r="M1914" s="69"/>
      <c r="N1914" s="68">
        <f t="shared" si="225"/>
        <v>0</v>
      </c>
      <c r="O1914" s="69"/>
      <c r="P1914" s="68">
        <f t="shared" si="226"/>
        <v>0</v>
      </c>
      <c r="Q1914" s="70"/>
      <c r="R1914" s="71">
        <v>0</v>
      </c>
      <c r="S1914" s="72"/>
      <c r="T1914" s="73">
        <f t="shared" si="220"/>
        <v>0</v>
      </c>
      <c r="U1914" s="73" t="e">
        <f t="shared" si="222"/>
        <v>#DIV/0!</v>
      </c>
    </row>
    <row r="1915" ht="16.5" hidden="1" customHeight="1">
      <c r="A1915" s="78" t="s">
        <v>78</v>
      </c>
      <c r="B1915" s="81" t="s">
        <v>2282</v>
      </c>
      <c r="C1915" s="82" t="s">
        <v>2294</v>
      </c>
      <c r="D1915" s="82" t="s">
        <v>2284</v>
      </c>
      <c r="E1915" s="75" t="s">
        <v>19</v>
      </c>
      <c r="F1915" s="75"/>
      <c r="G1915" s="67">
        <v>3772</v>
      </c>
      <c r="H1915" s="68">
        <f t="shared" si="221"/>
        <v>0</v>
      </c>
      <c r="I1915" s="69"/>
      <c r="J1915" s="68">
        <f t="shared" si="223"/>
        <v>0</v>
      </c>
      <c r="K1915" s="69"/>
      <c r="L1915" s="68">
        <f t="shared" si="224"/>
        <v>0</v>
      </c>
      <c r="M1915" s="69"/>
      <c r="N1915" s="68">
        <f t="shared" si="225"/>
        <v>0</v>
      </c>
      <c r="O1915" s="69"/>
      <c r="P1915" s="68">
        <f t="shared" si="226"/>
        <v>0</v>
      </c>
      <c r="Q1915" s="70"/>
      <c r="R1915" s="71">
        <v>0</v>
      </c>
      <c r="S1915" s="72"/>
      <c r="T1915" s="73">
        <f t="shared" si="220"/>
        <v>0</v>
      </c>
      <c r="U1915" s="73" t="e">
        <f t="shared" si="222"/>
        <v>#DIV/0!</v>
      </c>
    </row>
    <row r="1916" ht="16.5" hidden="1" customHeight="1">
      <c r="A1916" s="78" t="s">
        <v>78</v>
      </c>
      <c r="B1916" s="81" t="s">
        <v>2282</v>
      </c>
      <c r="C1916" s="82" t="s">
        <v>2295</v>
      </c>
      <c r="D1916" s="82" t="s">
        <v>2284</v>
      </c>
      <c r="E1916" s="75" t="s">
        <v>19</v>
      </c>
      <c r="F1916" s="75"/>
      <c r="G1916" s="67">
        <v>3773</v>
      </c>
      <c r="H1916" s="68">
        <f t="shared" si="221"/>
        <v>0</v>
      </c>
      <c r="I1916" s="69"/>
      <c r="J1916" s="68">
        <f t="shared" si="223"/>
        <v>0</v>
      </c>
      <c r="K1916" s="69"/>
      <c r="L1916" s="68">
        <f t="shared" si="224"/>
        <v>0</v>
      </c>
      <c r="M1916" s="69"/>
      <c r="N1916" s="68">
        <f t="shared" si="225"/>
        <v>0</v>
      </c>
      <c r="O1916" s="69"/>
      <c r="P1916" s="68">
        <f t="shared" si="226"/>
        <v>0</v>
      </c>
      <c r="Q1916" s="70"/>
      <c r="R1916" s="71">
        <v>0</v>
      </c>
      <c r="S1916" s="72"/>
      <c r="T1916" s="73">
        <f t="shared" si="220"/>
        <v>0</v>
      </c>
      <c r="U1916" s="73" t="e">
        <f t="shared" si="222"/>
        <v>#DIV/0!</v>
      </c>
    </row>
    <row r="1917" ht="16.5" hidden="1" customHeight="1">
      <c r="A1917" s="78" t="s">
        <v>78</v>
      </c>
      <c r="B1917" s="81" t="s">
        <v>2296</v>
      </c>
      <c r="C1917" s="82" t="s">
        <v>2297</v>
      </c>
      <c r="D1917" s="82"/>
      <c r="E1917" s="75" t="s">
        <v>19</v>
      </c>
      <c r="F1917" s="75"/>
      <c r="G1917" s="67">
        <v>3774</v>
      </c>
      <c r="H1917" s="68">
        <f t="shared" si="221"/>
        <v>0</v>
      </c>
      <c r="I1917" s="69"/>
      <c r="J1917" s="68">
        <f t="shared" si="223"/>
        <v>0</v>
      </c>
      <c r="K1917" s="69"/>
      <c r="L1917" s="68">
        <f t="shared" si="224"/>
        <v>0</v>
      </c>
      <c r="M1917" s="69"/>
      <c r="N1917" s="68">
        <f t="shared" si="225"/>
        <v>0</v>
      </c>
      <c r="O1917" s="69"/>
      <c r="P1917" s="68">
        <f t="shared" si="226"/>
        <v>0</v>
      </c>
      <c r="Q1917" s="70"/>
      <c r="R1917" s="71">
        <v>0</v>
      </c>
      <c r="S1917" s="72"/>
      <c r="T1917" s="73">
        <f t="shared" si="220"/>
        <v>0</v>
      </c>
      <c r="U1917" s="73" t="e">
        <f t="shared" si="222"/>
        <v>#DIV/0!</v>
      </c>
    </row>
    <row r="1918" ht="16.5" hidden="1" customHeight="1">
      <c r="A1918" s="78" t="s">
        <v>78</v>
      </c>
      <c r="B1918" s="81" t="s">
        <v>2296</v>
      </c>
      <c r="C1918" s="82" t="s">
        <v>2298</v>
      </c>
      <c r="D1918" s="82"/>
      <c r="E1918" s="75" t="s">
        <v>19</v>
      </c>
      <c r="F1918" s="75"/>
      <c r="G1918" s="67">
        <v>3775</v>
      </c>
      <c r="H1918" s="68">
        <f t="shared" si="221"/>
        <v>0</v>
      </c>
      <c r="I1918" s="69"/>
      <c r="J1918" s="68">
        <f t="shared" si="223"/>
        <v>0</v>
      </c>
      <c r="K1918" s="69"/>
      <c r="L1918" s="68">
        <f t="shared" si="224"/>
        <v>0</v>
      </c>
      <c r="M1918" s="69"/>
      <c r="N1918" s="68">
        <f t="shared" si="225"/>
        <v>0</v>
      </c>
      <c r="O1918" s="69"/>
      <c r="P1918" s="68">
        <f t="shared" si="226"/>
        <v>0</v>
      </c>
      <c r="Q1918" s="70"/>
      <c r="R1918" s="71">
        <v>0</v>
      </c>
      <c r="S1918" s="72"/>
      <c r="T1918" s="73">
        <f t="shared" si="220"/>
        <v>0</v>
      </c>
      <c r="U1918" s="73" t="e">
        <f t="shared" si="222"/>
        <v>#DIV/0!</v>
      </c>
    </row>
    <row r="1919" ht="16.5" hidden="1" customHeight="1">
      <c r="A1919" s="78" t="s">
        <v>78</v>
      </c>
      <c r="B1919" s="81" t="s">
        <v>2296</v>
      </c>
      <c r="C1919" s="82" t="s">
        <v>2299</v>
      </c>
      <c r="D1919" s="82"/>
      <c r="E1919" s="75" t="s">
        <v>19</v>
      </c>
      <c r="F1919" s="75"/>
      <c r="G1919" s="67">
        <v>3776</v>
      </c>
      <c r="H1919" s="68">
        <f t="shared" si="221"/>
        <v>0</v>
      </c>
      <c r="I1919" s="69"/>
      <c r="J1919" s="68">
        <f t="shared" si="223"/>
        <v>0</v>
      </c>
      <c r="K1919" s="69"/>
      <c r="L1919" s="68">
        <f t="shared" si="224"/>
        <v>0</v>
      </c>
      <c r="M1919" s="69"/>
      <c r="N1919" s="68">
        <f t="shared" si="225"/>
        <v>0</v>
      </c>
      <c r="O1919" s="69"/>
      <c r="P1919" s="68">
        <f t="shared" si="226"/>
        <v>0</v>
      </c>
      <c r="Q1919" s="70"/>
      <c r="R1919" s="71">
        <v>0</v>
      </c>
      <c r="S1919" s="72"/>
      <c r="T1919" s="73">
        <f t="shared" si="220"/>
        <v>0</v>
      </c>
      <c r="U1919" s="73" t="e">
        <f t="shared" si="222"/>
        <v>#DIV/0!</v>
      </c>
    </row>
    <row r="1920" ht="16.5" hidden="1" customHeight="1">
      <c r="A1920" s="78" t="s">
        <v>78</v>
      </c>
      <c r="B1920" s="81" t="s">
        <v>2265</v>
      </c>
      <c r="C1920" s="82" t="s">
        <v>2300</v>
      </c>
      <c r="D1920" s="82" t="s">
        <v>2301</v>
      </c>
      <c r="E1920" s="75" t="s">
        <v>19</v>
      </c>
      <c r="F1920" s="75"/>
      <c r="G1920" s="67">
        <v>3777</v>
      </c>
      <c r="H1920" s="68">
        <f t="shared" si="221"/>
        <v>0</v>
      </c>
      <c r="I1920" s="69"/>
      <c r="J1920" s="68">
        <f t="shared" si="223"/>
        <v>0</v>
      </c>
      <c r="K1920" s="69"/>
      <c r="L1920" s="68">
        <f t="shared" si="224"/>
        <v>0</v>
      </c>
      <c r="M1920" s="69"/>
      <c r="N1920" s="68">
        <f t="shared" si="225"/>
        <v>0</v>
      </c>
      <c r="O1920" s="69"/>
      <c r="P1920" s="68">
        <f t="shared" si="226"/>
        <v>0</v>
      </c>
      <c r="Q1920" s="70"/>
      <c r="R1920" s="71">
        <v>0</v>
      </c>
      <c r="S1920" s="72"/>
      <c r="T1920" s="73">
        <f t="shared" si="220"/>
        <v>0</v>
      </c>
      <c r="U1920" s="73" t="e">
        <f t="shared" si="222"/>
        <v>#DIV/0!</v>
      </c>
    </row>
    <row r="1921" ht="16.5" hidden="1" customHeight="1">
      <c r="A1921" s="78" t="s">
        <v>78</v>
      </c>
      <c r="B1921" s="81" t="s">
        <v>2265</v>
      </c>
      <c r="C1921" s="82" t="s">
        <v>2302</v>
      </c>
      <c r="D1921" s="82" t="s">
        <v>2301</v>
      </c>
      <c r="E1921" s="75" t="s">
        <v>19</v>
      </c>
      <c r="F1921" s="75"/>
      <c r="G1921" s="67">
        <v>3778</v>
      </c>
      <c r="H1921" s="68">
        <f t="shared" si="221"/>
        <v>0</v>
      </c>
      <c r="I1921" s="69"/>
      <c r="J1921" s="68">
        <f t="shared" si="223"/>
        <v>0</v>
      </c>
      <c r="K1921" s="69"/>
      <c r="L1921" s="68">
        <f t="shared" si="224"/>
        <v>0</v>
      </c>
      <c r="M1921" s="69"/>
      <c r="N1921" s="68">
        <f t="shared" si="225"/>
        <v>0</v>
      </c>
      <c r="O1921" s="69"/>
      <c r="P1921" s="68">
        <f t="shared" si="226"/>
        <v>0</v>
      </c>
      <c r="Q1921" s="70"/>
      <c r="R1921" s="71">
        <v>0</v>
      </c>
      <c r="S1921" s="72"/>
      <c r="T1921" s="73">
        <f t="shared" si="220"/>
        <v>0</v>
      </c>
      <c r="U1921" s="73" t="e">
        <f t="shared" si="222"/>
        <v>#DIV/0!</v>
      </c>
    </row>
    <row r="1922" ht="16.5" hidden="1" customHeight="1">
      <c r="A1922" s="78" t="s">
        <v>78</v>
      </c>
      <c r="B1922" s="81" t="s">
        <v>2265</v>
      </c>
      <c r="C1922" s="82" t="s">
        <v>2303</v>
      </c>
      <c r="D1922" s="82"/>
      <c r="E1922" s="75" t="s">
        <v>19</v>
      </c>
      <c r="F1922" s="75"/>
      <c r="G1922" s="67">
        <v>3779</v>
      </c>
      <c r="H1922" s="68">
        <f t="shared" si="221"/>
        <v>0</v>
      </c>
      <c r="I1922" s="69"/>
      <c r="J1922" s="68">
        <f t="shared" si="223"/>
        <v>0</v>
      </c>
      <c r="K1922" s="69"/>
      <c r="L1922" s="68">
        <f t="shared" si="224"/>
        <v>0</v>
      </c>
      <c r="M1922" s="69"/>
      <c r="N1922" s="68">
        <f t="shared" si="225"/>
        <v>0</v>
      </c>
      <c r="O1922" s="69"/>
      <c r="P1922" s="68">
        <f t="shared" si="226"/>
        <v>0</v>
      </c>
      <c r="Q1922" s="70"/>
      <c r="R1922" s="71">
        <v>0</v>
      </c>
      <c r="S1922" s="72"/>
      <c r="T1922" s="73">
        <f t="shared" si="220"/>
        <v>0</v>
      </c>
      <c r="U1922" s="73" t="e">
        <f t="shared" si="222"/>
        <v>#DIV/0!</v>
      </c>
    </row>
    <row r="1923" ht="16.5" hidden="1" customHeight="1">
      <c r="A1923" s="78" t="s">
        <v>78</v>
      </c>
      <c r="B1923" s="81" t="s">
        <v>2265</v>
      </c>
      <c r="C1923" s="82" t="s">
        <v>2304</v>
      </c>
      <c r="D1923" s="82" t="s">
        <v>2305</v>
      </c>
      <c r="E1923" s="75" t="s">
        <v>19</v>
      </c>
      <c r="F1923" s="75"/>
      <c r="G1923" s="67">
        <v>3780</v>
      </c>
      <c r="H1923" s="68">
        <f t="shared" si="221"/>
        <v>0</v>
      </c>
      <c r="I1923" s="69"/>
      <c r="J1923" s="68">
        <f t="shared" si="223"/>
        <v>0</v>
      </c>
      <c r="K1923" s="69"/>
      <c r="L1923" s="68">
        <f t="shared" si="224"/>
        <v>0</v>
      </c>
      <c r="M1923" s="69"/>
      <c r="N1923" s="68">
        <f t="shared" si="225"/>
        <v>0</v>
      </c>
      <c r="O1923" s="69"/>
      <c r="P1923" s="68">
        <f t="shared" si="226"/>
        <v>0</v>
      </c>
      <c r="Q1923" s="70"/>
      <c r="R1923" s="71">
        <v>0</v>
      </c>
      <c r="S1923" s="72"/>
      <c r="T1923" s="73">
        <f t="shared" si="220"/>
        <v>0</v>
      </c>
      <c r="U1923" s="73" t="e">
        <f t="shared" si="222"/>
        <v>#DIV/0!</v>
      </c>
    </row>
    <row r="1924" ht="16.5" hidden="1" customHeight="1">
      <c r="A1924" s="78" t="s">
        <v>78</v>
      </c>
      <c r="B1924" s="81" t="s">
        <v>2265</v>
      </c>
      <c r="C1924" s="82" t="s">
        <v>2306</v>
      </c>
      <c r="D1924" s="82" t="s">
        <v>2305</v>
      </c>
      <c r="E1924" s="75" t="s">
        <v>19</v>
      </c>
      <c r="F1924" s="75"/>
      <c r="G1924" s="67">
        <v>3781</v>
      </c>
      <c r="H1924" s="68">
        <f t="shared" si="221"/>
        <v>0</v>
      </c>
      <c r="I1924" s="69"/>
      <c r="J1924" s="68">
        <f t="shared" si="223"/>
        <v>0</v>
      </c>
      <c r="K1924" s="69"/>
      <c r="L1924" s="68">
        <f t="shared" si="224"/>
        <v>0</v>
      </c>
      <c r="M1924" s="69"/>
      <c r="N1924" s="68">
        <f t="shared" si="225"/>
        <v>0</v>
      </c>
      <c r="O1924" s="69"/>
      <c r="P1924" s="68">
        <f t="shared" si="226"/>
        <v>0</v>
      </c>
      <c r="Q1924" s="70"/>
      <c r="R1924" s="71">
        <v>0</v>
      </c>
      <c r="S1924" s="72"/>
      <c r="T1924" s="73">
        <f t="shared" si="220"/>
        <v>0</v>
      </c>
      <c r="U1924" s="73" t="e">
        <f t="shared" si="222"/>
        <v>#DIV/0!</v>
      </c>
    </row>
    <row r="1925" ht="16.5" hidden="1" customHeight="1">
      <c r="A1925" s="78" t="s">
        <v>40</v>
      </c>
      <c r="B1925" s="81" t="s">
        <v>2307</v>
      </c>
      <c r="C1925" s="82" t="s">
        <v>2308</v>
      </c>
      <c r="D1925" s="82" t="s">
        <v>2309</v>
      </c>
      <c r="E1925" s="75" t="s">
        <v>19</v>
      </c>
      <c r="F1925" s="75"/>
      <c r="G1925" s="67">
        <v>3801</v>
      </c>
      <c r="H1925" s="68">
        <f t="shared" si="221"/>
        <v>0</v>
      </c>
      <c r="I1925" s="69"/>
      <c r="J1925" s="68">
        <f t="shared" si="223"/>
        <v>0</v>
      </c>
      <c r="K1925" s="69"/>
      <c r="L1925" s="68">
        <f t="shared" si="224"/>
        <v>0</v>
      </c>
      <c r="M1925" s="69"/>
      <c r="N1925" s="68">
        <f t="shared" si="225"/>
        <v>0</v>
      </c>
      <c r="O1925" s="69"/>
      <c r="P1925" s="68">
        <f t="shared" si="226"/>
        <v>0</v>
      </c>
      <c r="Q1925" s="70"/>
      <c r="R1925" s="71">
        <v>0</v>
      </c>
      <c r="S1925" s="72"/>
      <c r="T1925" s="73">
        <f t="shared" si="220"/>
        <v>0</v>
      </c>
      <c r="U1925" s="73" t="e">
        <f t="shared" si="222"/>
        <v>#DIV/0!</v>
      </c>
    </row>
    <row r="1926" ht="16.5" hidden="1" customHeight="1">
      <c r="A1926" s="78" t="s">
        <v>40</v>
      </c>
      <c r="B1926" s="81" t="s">
        <v>2307</v>
      </c>
      <c r="C1926" s="82" t="s">
        <v>2310</v>
      </c>
      <c r="D1926" s="82" t="s">
        <v>2309</v>
      </c>
      <c r="E1926" s="75" t="s">
        <v>19</v>
      </c>
      <c r="F1926" s="75"/>
      <c r="G1926" s="67">
        <v>3802</v>
      </c>
      <c r="H1926" s="68">
        <f t="shared" si="221"/>
        <v>0</v>
      </c>
      <c r="I1926" s="69"/>
      <c r="J1926" s="68">
        <f t="shared" si="223"/>
        <v>0</v>
      </c>
      <c r="K1926" s="69"/>
      <c r="L1926" s="68">
        <f t="shared" si="224"/>
        <v>0</v>
      </c>
      <c r="M1926" s="69"/>
      <c r="N1926" s="68">
        <f t="shared" si="225"/>
        <v>0</v>
      </c>
      <c r="O1926" s="69"/>
      <c r="P1926" s="68">
        <f t="shared" si="226"/>
        <v>0</v>
      </c>
      <c r="Q1926" s="70"/>
      <c r="R1926" s="71">
        <v>0</v>
      </c>
      <c r="S1926" s="72"/>
      <c r="T1926" s="73">
        <f t="shared" si="220"/>
        <v>0</v>
      </c>
      <c r="U1926" s="73" t="e">
        <f t="shared" si="222"/>
        <v>#DIV/0!</v>
      </c>
    </row>
    <row r="1927" ht="16.5" hidden="1" customHeight="1">
      <c r="A1927" s="78" t="s">
        <v>40</v>
      </c>
      <c r="B1927" s="81" t="s">
        <v>2307</v>
      </c>
      <c r="C1927" s="82" t="s">
        <v>2311</v>
      </c>
      <c r="D1927" s="82" t="s">
        <v>2309</v>
      </c>
      <c r="E1927" s="75" t="s">
        <v>19</v>
      </c>
      <c r="F1927" s="75"/>
      <c r="G1927" s="67">
        <v>3803</v>
      </c>
      <c r="H1927" s="68">
        <f t="shared" si="221"/>
        <v>0</v>
      </c>
      <c r="I1927" s="69"/>
      <c r="J1927" s="68">
        <f t="shared" si="223"/>
        <v>0</v>
      </c>
      <c r="K1927" s="69"/>
      <c r="L1927" s="68">
        <f t="shared" si="224"/>
        <v>0</v>
      </c>
      <c r="M1927" s="69"/>
      <c r="N1927" s="68">
        <f t="shared" si="225"/>
        <v>0</v>
      </c>
      <c r="O1927" s="69"/>
      <c r="P1927" s="68">
        <f t="shared" si="226"/>
        <v>0</v>
      </c>
      <c r="Q1927" s="70"/>
      <c r="R1927" s="71">
        <v>0</v>
      </c>
      <c r="S1927" s="72"/>
      <c r="T1927" s="73">
        <f t="shared" si="220"/>
        <v>0</v>
      </c>
      <c r="U1927" s="73" t="e">
        <f t="shared" si="222"/>
        <v>#DIV/0!</v>
      </c>
    </row>
    <row r="1928" ht="16.5" hidden="1" customHeight="1">
      <c r="A1928" s="78" t="s">
        <v>40</v>
      </c>
      <c r="B1928" s="81" t="s">
        <v>2307</v>
      </c>
      <c r="C1928" s="82" t="s">
        <v>2312</v>
      </c>
      <c r="D1928" s="82" t="s">
        <v>2309</v>
      </c>
      <c r="E1928" s="75" t="s">
        <v>19</v>
      </c>
      <c r="F1928" s="75"/>
      <c r="G1928" s="67">
        <v>3804</v>
      </c>
      <c r="H1928" s="68">
        <f t="shared" si="221"/>
        <v>0</v>
      </c>
      <c r="I1928" s="69"/>
      <c r="J1928" s="68">
        <f t="shared" si="223"/>
        <v>0</v>
      </c>
      <c r="K1928" s="69"/>
      <c r="L1928" s="68">
        <f t="shared" si="224"/>
        <v>0</v>
      </c>
      <c r="M1928" s="69"/>
      <c r="N1928" s="68">
        <f t="shared" si="225"/>
        <v>0</v>
      </c>
      <c r="O1928" s="69"/>
      <c r="P1928" s="68">
        <f t="shared" si="226"/>
        <v>0</v>
      </c>
      <c r="Q1928" s="70"/>
      <c r="R1928" s="71">
        <v>0</v>
      </c>
      <c r="S1928" s="72"/>
      <c r="T1928" s="73">
        <f t="shared" si="220"/>
        <v>0</v>
      </c>
      <c r="U1928" s="73" t="e">
        <f t="shared" si="222"/>
        <v>#DIV/0!</v>
      </c>
    </row>
    <row r="1929" ht="16.5" hidden="1" customHeight="1">
      <c r="A1929" s="78" t="s">
        <v>40</v>
      </c>
      <c r="B1929" s="81" t="s">
        <v>2307</v>
      </c>
      <c r="C1929" s="82" t="s">
        <v>2313</v>
      </c>
      <c r="D1929" s="82" t="s">
        <v>2309</v>
      </c>
      <c r="E1929" s="75" t="s">
        <v>19</v>
      </c>
      <c r="F1929" s="75"/>
      <c r="G1929" s="67">
        <v>3805</v>
      </c>
      <c r="H1929" s="68">
        <f t="shared" si="221"/>
        <v>0</v>
      </c>
      <c r="I1929" s="69"/>
      <c r="J1929" s="68">
        <f t="shared" si="223"/>
        <v>0</v>
      </c>
      <c r="K1929" s="69"/>
      <c r="L1929" s="68">
        <f t="shared" si="224"/>
        <v>0</v>
      </c>
      <c r="M1929" s="69"/>
      <c r="N1929" s="68">
        <f t="shared" si="225"/>
        <v>0</v>
      </c>
      <c r="O1929" s="69"/>
      <c r="P1929" s="68">
        <f t="shared" si="226"/>
        <v>0</v>
      </c>
      <c r="Q1929" s="70"/>
      <c r="R1929" s="71">
        <v>0</v>
      </c>
      <c r="S1929" s="72"/>
      <c r="T1929" s="73">
        <f t="shared" si="220"/>
        <v>0</v>
      </c>
      <c r="U1929" s="73" t="e">
        <f t="shared" si="222"/>
        <v>#DIV/0!</v>
      </c>
    </row>
    <row r="1930" ht="16.5" hidden="1" customHeight="1">
      <c r="A1930" s="78" t="s">
        <v>40</v>
      </c>
      <c r="B1930" s="81" t="s">
        <v>2307</v>
      </c>
      <c r="C1930" s="82" t="s">
        <v>2314</v>
      </c>
      <c r="D1930" s="82" t="s">
        <v>2309</v>
      </c>
      <c r="E1930" s="75" t="s">
        <v>19</v>
      </c>
      <c r="F1930" s="75"/>
      <c r="G1930" s="67">
        <v>3806</v>
      </c>
      <c r="H1930" s="68">
        <f t="shared" si="221"/>
        <v>0</v>
      </c>
      <c r="I1930" s="69"/>
      <c r="J1930" s="68">
        <f t="shared" si="223"/>
        <v>0</v>
      </c>
      <c r="K1930" s="69"/>
      <c r="L1930" s="68">
        <f t="shared" si="224"/>
        <v>0</v>
      </c>
      <c r="M1930" s="69"/>
      <c r="N1930" s="68">
        <f t="shared" si="225"/>
        <v>0</v>
      </c>
      <c r="O1930" s="69"/>
      <c r="P1930" s="68">
        <f t="shared" si="226"/>
        <v>0</v>
      </c>
      <c r="Q1930" s="70"/>
      <c r="R1930" s="71">
        <v>0</v>
      </c>
      <c r="S1930" s="72"/>
      <c r="T1930" s="73">
        <f t="shared" ref="T1930:T1993" si="227">IF(S1930&lt;24,S1930*H1930,IF(S1930&lt;48,S1930*J1930,IF(S1930&lt;84,S1930*L1930,IF(S1930&lt;50000,S1930*N1930))))</f>
        <v>0</v>
      </c>
      <c r="U1930" s="73" t="e">
        <f t="shared" si="222"/>
        <v>#DIV/0!</v>
      </c>
    </row>
    <row r="1931" ht="16.5" hidden="1" customHeight="1">
      <c r="A1931" s="78" t="s">
        <v>40</v>
      </c>
      <c r="B1931" s="81" t="s">
        <v>2307</v>
      </c>
      <c r="C1931" s="82" t="s">
        <v>2315</v>
      </c>
      <c r="D1931" s="82" t="s">
        <v>2309</v>
      </c>
      <c r="E1931" s="75" t="s">
        <v>19</v>
      </c>
      <c r="F1931" s="75"/>
      <c r="G1931" s="67">
        <v>3807</v>
      </c>
      <c r="H1931" s="68">
        <f t="shared" si="221"/>
        <v>0</v>
      </c>
      <c r="I1931" s="69"/>
      <c r="J1931" s="68">
        <f t="shared" si="223"/>
        <v>0</v>
      </c>
      <c r="K1931" s="69"/>
      <c r="L1931" s="68">
        <f t="shared" si="224"/>
        <v>0</v>
      </c>
      <c r="M1931" s="69"/>
      <c r="N1931" s="68">
        <f t="shared" si="225"/>
        <v>0</v>
      </c>
      <c r="O1931" s="69"/>
      <c r="P1931" s="68">
        <f t="shared" si="226"/>
        <v>0</v>
      </c>
      <c r="Q1931" s="70"/>
      <c r="R1931" s="71">
        <v>0</v>
      </c>
      <c r="S1931" s="72"/>
      <c r="T1931" s="73">
        <f t="shared" si="227"/>
        <v>0</v>
      </c>
      <c r="U1931" s="73" t="e">
        <f t="shared" si="222"/>
        <v>#DIV/0!</v>
      </c>
    </row>
    <row r="1932" ht="16.5" hidden="1" customHeight="1">
      <c r="A1932" s="78" t="s">
        <v>40</v>
      </c>
      <c r="B1932" s="81" t="s">
        <v>2307</v>
      </c>
      <c r="C1932" s="82" t="s">
        <v>2316</v>
      </c>
      <c r="D1932" s="82" t="s">
        <v>2309</v>
      </c>
      <c r="E1932" s="75" t="s">
        <v>19</v>
      </c>
      <c r="F1932" s="75"/>
      <c r="G1932" s="67">
        <v>3808</v>
      </c>
      <c r="H1932" s="68">
        <f t="shared" si="221"/>
        <v>0</v>
      </c>
      <c r="I1932" s="69"/>
      <c r="J1932" s="68">
        <f t="shared" si="223"/>
        <v>0</v>
      </c>
      <c r="K1932" s="69"/>
      <c r="L1932" s="68">
        <f t="shared" si="224"/>
        <v>0</v>
      </c>
      <c r="M1932" s="69"/>
      <c r="N1932" s="68">
        <f t="shared" si="225"/>
        <v>0</v>
      </c>
      <c r="O1932" s="69"/>
      <c r="P1932" s="68">
        <f t="shared" si="226"/>
        <v>0</v>
      </c>
      <c r="Q1932" s="70"/>
      <c r="R1932" s="71">
        <v>0</v>
      </c>
      <c r="S1932" s="72"/>
      <c r="T1932" s="73">
        <f t="shared" si="227"/>
        <v>0</v>
      </c>
      <c r="U1932" s="73" t="e">
        <f t="shared" si="222"/>
        <v>#DIV/0!</v>
      </c>
    </row>
    <row r="1933" ht="16.5" hidden="1" customHeight="1">
      <c r="A1933" s="78" t="s">
        <v>40</v>
      </c>
      <c r="B1933" s="81" t="s">
        <v>2307</v>
      </c>
      <c r="C1933" s="82" t="s">
        <v>2317</v>
      </c>
      <c r="D1933" s="82" t="s">
        <v>2309</v>
      </c>
      <c r="E1933" s="75" t="s">
        <v>19</v>
      </c>
      <c r="F1933" s="75"/>
      <c r="G1933" s="67">
        <v>3809</v>
      </c>
      <c r="H1933" s="68">
        <f t="shared" ref="H1933:H1996" si="228">I1933*O$2</f>
        <v>0</v>
      </c>
      <c r="I1933" s="69"/>
      <c r="J1933" s="68">
        <f t="shared" si="223"/>
        <v>0</v>
      </c>
      <c r="K1933" s="69"/>
      <c r="L1933" s="68">
        <f t="shared" si="224"/>
        <v>0</v>
      </c>
      <c r="M1933" s="69"/>
      <c r="N1933" s="68">
        <f t="shared" si="225"/>
        <v>0</v>
      </c>
      <c r="O1933" s="69"/>
      <c r="P1933" s="68">
        <f t="shared" si="226"/>
        <v>0</v>
      </c>
      <c r="Q1933" s="70"/>
      <c r="R1933" s="71">
        <v>0</v>
      </c>
      <c r="S1933" s="72"/>
      <c r="T1933" s="73">
        <f t="shared" si="227"/>
        <v>0</v>
      </c>
      <c r="U1933" s="73" t="e">
        <f t="shared" si="222"/>
        <v>#DIV/0!</v>
      </c>
    </row>
    <row r="1934" ht="16.5" hidden="1" customHeight="1">
      <c r="A1934" s="78" t="s">
        <v>40</v>
      </c>
      <c r="B1934" s="81" t="s">
        <v>2307</v>
      </c>
      <c r="C1934" s="82" t="s">
        <v>2318</v>
      </c>
      <c r="D1934" s="82" t="s">
        <v>2309</v>
      </c>
      <c r="E1934" s="75" t="s">
        <v>19</v>
      </c>
      <c r="F1934" s="75"/>
      <c r="G1934" s="67">
        <v>3810</v>
      </c>
      <c r="H1934" s="68">
        <f t="shared" si="228"/>
        <v>0</v>
      </c>
      <c r="I1934" s="69"/>
      <c r="J1934" s="68">
        <f t="shared" si="223"/>
        <v>0</v>
      </c>
      <c r="K1934" s="69"/>
      <c r="L1934" s="68">
        <f t="shared" si="224"/>
        <v>0</v>
      </c>
      <c r="M1934" s="69"/>
      <c r="N1934" s="68">
        <f t="shared" si="225"/>
        <v>0</v>
      </c>
      <c r="O1934" s="69"/>
      <c r="P1934" s="68">
        <f t="shared" si="226"/>
        <v>0</v>
      </c>
      <c r="Q1934" s="70"/>
      <c r="R1934" s="71">
        <v>0</v>
      </c>
      <c r="S1934" s="72"/>
      <c r="T1934" s="73">
        <f t="shared" si="227"/>
        <v>0</v>
      </c>
      <c r="U1934" s="73" t="e">
        <f t="shared" si="222"/>
        <v>#DIV/0!</v>
      </c>
    </row>
    <row r="1935" ht="16.5" hidden="1" customHeight="1">
      <c r="A1935" s="78" t="s">
        <v>40</v>
      </c>
      <c r="B1935" s="81" t="s">
        <v>2307</v>
      </c>
      <c r="C1935" s="82" t="s">
        <v>2319</v>
      </c>
      <c r="D1935" s="82" t="s">
        <v>2309</v>
      </c>
      <c r="E1935" s="75" t="s">
        <v>19</v>
      </c>
      <c r="F1935" s="75"/>
      <c r="G1935" s="67">
        <v>3811</v>
      </c>
      <c r="H1935" s="68">
        <f t="shared" si="228"/>
        <v>0</v>
      </c>
      <c r="I1935" s="69"/>
      <c r="J1935" s="68">
        <f t="shared" si="223"/>
        <v>0</v>
      </c>
      <c r="K1935" s="69"/>
      <c r="L1935" s="68">
        <f t="shared" si="224"/>
        <v>0</v>
      </c>
      <c r="M1935" s="69"/>
      <c r="N1935" s="68">
        <f t="shared" si="225"/>
        <v>0</v>
      </c>
      <c r="O1935" s="69"/>
      <c r="P1935" s="68">
        <f t="shared" si="226"/>
        <v>0</v>
      </c>
      <c r="Q1935" s="70"/>
      <c r="R1935" s="71">
        <v>0</v>
      </c>
      <c r="S1935" s="72"/>
      <c r="T1935" s="73">
        <f t="shared" si="227"/>
        <v>0</v>
      </c>
      <c r="U1935" s="73" t="e">
        <f t="shared" ref="U1935:U1998" si="229">T1935/S1935</f>
        <v>#DIV/0!</v>
      </c>
    </row>
    <row r="1936" ht="16.5" hidden="1" customHeight="1">
      <c r="A1936" s="78" t="s">
        <v>53</v>
      </c>
      <c r="B1936" s="81" t="s">
        <v>2320</v>
      </c>
      <c r="C1936" s="82" t="s">
        <v>2321</v>
      </c>
      <c r="D1936" s="82" t="s">
        <v>2322</v>
      </c>
      <c r="E1936" s="75" t="s">
        <v>19</v>
      </c>
      <c r="F1936" s="75"/>
      <c r="G1936" s="67">
        <v>3901</v>
      </c>
      <c r="H1936" s="68">
        <f t="shared" si="228"/>
        <v>0</v>
      </c>
      <c r="I1936" s="69"/>
      <c r="J1936" s="68">
        <f t="shared" si="223"/>
        <v>0</v>
      </c>
      <c r="K1936" s="69"/>
      <c r="L1936" s="68">
        <f t="shared" si="224"/>
        <v>0</v>
      </c>
      <c r="M1936" s="69"/>
      <c r="N1936" s="68">
        <f t="shared" si="225"/>
        <v>0</v>
      </c>
      <c r="O1936" s="69"/>
      <c r="P1936" s="68">
        <f t="shared" si="226"/>
        <v>0</v>
      </c>
      <c r="Q1936" s="70"/>
      <c r="R1936" s="71">
        <v>0</v>
      </c>
      <c r="S1936" s="72"/>
      <c r="T1936" s="73">
        <f t="shared" si="227"/>
        <v>0</v>
      </c>
      <c r="U1936" s="73" t="e">
        <f t="shared" si="229"/>
        <v>#DIV/0!</v>
      </c>
    </row>
    <row r="1937" ht="16.5" hidden="1" customHeight="1">
      <c r="A1937" s="78" t="s">
        <v>53</v>
      </c>
      <c r="B1937" s="81" t="s">
        <v>2320</v>
      </c>
      <c r="C1937" s="82" t="s">
        <v>2323</v>
      </c>
      <c r="D1937" s="82" t="s">
        <v>2322</v>
      </c>
      <c r="E1937" s="75" t="s">
        <v>19</v>
      </c>
      <c r="F1937" s="75"/>
      <c r="G1937" s="67">
        <v>3902</v>
      </c>
      <c r="H1937" s="68">
        <f t="shared" si="228"/>
        <v>0</v>
      </c>
      <c r="I1937" s="69"/>
      <c r="J1937" s="68">
        <f t="shared" si="223"/>
        <v>0</v>
      </c>
      <c r="K1937" s="69"/>
      <c r="L1937" s="68">
        <f t="shared" si="224"/>
        <v>0</v>
      </c>
      <c r="M1937" s="69"/>
      <c r="N1937" s="68">
        <f t="shared" si="225"/>
        <v>0</v>
      </c>
      <c r="O1937" s="69"/>
      <c r="P1937" s="68">
        <f t="shared" si="226"/>
        <v>0</v>
      </c>
      <c r="Q1937" s="70"/>
      <c r="R1937" s="71">
        <v>0</v>
      </c>
      <c r="S1937" s="72"/>
      <c r="T1937" s="73">
        <f t="shared" si="227"/>
        <v>0</v>
      </c>
      <c r="U1937" s="73" t="e">
        <f t="shared" si="229"/>
        <v>#DIV/0!</v>
      </c>
    </row>
    <row r="1938" ht="16.5" hidden="1" customHeight="1">
      <c r="A1938" s="78" t="s">
        <v>46</v>
      </c>
      <c r="B1938" s="81" t="s">
        <v>2320</v>
      </c>
      <c r="C1938" s="82" t="s">
        <v>2324</v>
      </c>
      <c r="D1938" s="82" t="s">
        <v>2325</v>
      </c>
      <c r="E1938" s="75" t="s">
        <v>19</v>
      </c>
      <c r="F1938" s="75"/>
      <c r="G1938" s="67">
        <v>3903</v>
      </c>
      <c r="H1938" s="68">
        <f t="shared" si="228"/>
        <v>0</v>
      </c>
      <c r="I1938" s="69"/>
      <c r="J1938" s="68">
        <f t="shared" ref="J1938:J2001" si="230">K1938*O$2</f>
        <v>0</v>
      </c>
      <c r="K1938" s="69"/>
      <c r="L1938" s="68">
        <f t="shared" ref="L1938:L2001" si="231">M1938*O$2</f>
        <v>0</v>
      </c>
      <c r="M1938" s="69"/>
      <c r="N1938" s="68">
        <f t="shared" ref="N1938:N2001" si="232">O1938*O$2</f>
        <v>0</v>
      </c>
      <c r="O1938" s="69"/>
      <c r="P1938" s="68">
        <f t="shared" ref="P1938:P2001" si="233">Q1938*O$2</f>
        <v>0</v>
      </c>
      <c r="Q1938" s="70"/>
      <c r="R1938" s="71">
        <v>0</v>
      </c>
      <c r="S1938" s="72"/>
      <c r="T1938" s="73">
        <f t="shared" si="227"/>
        <v>0</v>
      </c>
      <c r="U1938" s="73" t="e">
        <f t="shared" si="229"/>
        <v>#DIV/0!</v>
      </c>
    </row>
    <row r="1939" ht="16.5" hidden="1" customHeight="1">
      <c r="A1939" s="78" t="s">
        <v>46</v>
      </c>
      <c r="B1939" s="81" t="s">
        <v>2320</v>
      </c>
      <c r="C1939" s="82" t="s">
        <v>2326</v>
      </c>
      <c r="D1939" s="82" t="s">
        <v>2325</v>
      </c>
      <c r="E1939" s="75" t="s">
        <v>19</v>
      </c>
      <c r="F1939" s="75"/>
      <c r="G1939" s="67">
        <v>3904</v>
      </c>
      <c r="H1939" s="68">
        <f t="shared" si="228"/>
        <v>0</v>
      </c>
      <c r="I1939" s="69"/>
      <c r="J1939" s="68">
        <f t="shared" si="230"/>
        <v>0</v>
      </c>
      <c r="K1939" s="69"/>
      <c r="L1939" s="68">
        <f t="shared" si="231"/>
        <v>0</v>
      </c>
      <c r="M1939" s="69"/>
      <c r="N1939" s="68">
        <f t="shared" si="232"/>
        <v>0</v>
      </c>
      <c r="O1939" s="69"/>
      <c r="P1939" s="68">
        <f t="shared" si="233"/>
        <v>0</v>
      </c>
      <c r="Q1939" s="70"/>
      <c r="R1939" s="77">
        <v>0</v>
      </c>
      <c r="S1939" s="72"/>
      <c r="T1939" s="73">
        <f t="shared" si="227"/>
        <v>0</v>
      </c>
      <c r="U1939" s="73" t="e">
        <f t="shared" si="229"/>
        <v>#DIV/0!</v>
      </c>
    </row>
    <row r="1940" ht="16.5" hidden="1" customHeight="1">
      <c r="A1940" s="78" t="s">
        <v>46</v>
      </c>
      <c r="B1940" s="81" t="s">
        <v>2320</v>
      </c>
      <c r="C1940" s="82" t="s">
        <v>2327</v>
      </c>
      <c r="D1940" s="82" t="s">
        <v>2325</v>
      </c>
      <c r="E1940" s="75" t="s">
        <v>19</v>
      </c>
      <c r="F1940" s="75"/>
      <c r="G1940" s="67">
        <v>3905</v>
      </c>
      <c r="H1940" s="68">
        <f t="shared" si="228"/>
        <v>0</v>
      </c>
      <c r="I1940" s="69"/>
      <c r="J1940" s="68">
        <f t="shared" si="230"/>
        <v>0</v>
      </c>
      <c r="K1940" s="69"/>
      <c r="L1940" s="68">
        <f t="shared" si="231"/>
        <v>0</v>
      </c>
      <c r="M1940" s="69"/>
      <c r="N1940" s="68">
        <f t="shared" si="232"/>
        <v>0</v>
      </c>
      <c r="O1940" s="69"/>
      <c r="P1940" s="68">
        <f t="shared" si="233"/>
        <v>0</v>
      </c>
      <c r="Q1940" s="70"/>
      <c r="R1940" s="71">
        <v>0</v>
      </c>
      <c r="S1940" s="72"/>
      <c r="T1940" s="73">
        <f t="shared" si="227"/>
        <v>0</v>
      </c>
      <c r="U1940" s="73" t="e">
        <f t="shared" si="229"/>
        <v>#DIV/0!</v>
      </c>
    </row>
    <row r="1941" ht="16.5" hidden="1" customHeight="1">
      <c r="A1941" s="78" t="s">
        <v>46</v>
      </c>
      <c r="B1941" s="81" t="s">
        <v>2320</v>
      </c>
      <c r="C1941" s="82" t="s">
        <v>2328</v>
      </c>
      <c r="D1941" s="82" t="s">
        <v>2325</v>
      </c>
      <c r="E1941" s="75" t="s">
        <v>19</v>
      </c>
      <c r="F1941" s="75"/>
      <c r="G1941" s="67">
        <v>3906</v>
      </c>
      <c r="H1941" s="68">
        <f t="shared" si="228"/>
        <v>0</v>
      </c>
      <c r="I1941" s="69"/>
      <c r="J1941" s="68">
        <f t="shared" si="230"/>
        <v>0</v>
      </c>
      <c r="K1941" s="69"/>
      <c r="L1941" s="68">
        <f t="shared" si="231"/>
        <v>0</v>
      </c>
      <c r="M1941" s="69"/>
      <c r="N1941" s="68">
        <f t="shared" si="232"/>
        <v>0</v>
      </c>
      <c r="O1941" s="69"/>
      <c r="P1941" s="68">
        <f t="shared" si="233"/>
        <v>0</v>
      </c>
      <c r="Q1941" s="70"/>
      <c r="R1941" s="71">
        <v>0</v>
      </c>
      <c r="S1941" s="72"/>
      <c r="T1941" s="73">
        <f t="shared" si="227"/>
        <v>0</v>
      </c>
      <c r="U1941" s="73" t="e">
        <f t="shared" si="229"/>
        <v>#DIV/0!</v>
      </c>
    </row>
    <row r="1942" ht="16.5" hidden="1" customHeight="1">
      <c r="A1942" s="78" t="s">
        <v>46</v>
      </c>
      <c r="B1942" s="81" t="s">
        <v>2320</v>
      </c>
      <c r="C1942" s="82" t="s">
        <v>2329</v>
      </c>
      <c r="D1942" s="82" t="s">
        <v>2325</v>
      </c>
      <c r="E1942" s="75" t="s">
        <v>19</v>
      </c>
      <c r="F1942" s="75"/>
      <c r="G1942" s="67">
        <v>3907</v>
      </c>
      <c r="H1942" s="68">
        <f t="shared" si="228"/>
        <v>0</v>
      </c>
      <c r="I1942" s="69"/>
      <c r="J1942" s="68">
        <f t="shared" si="230"/>
        <v>0</v>
      </c>
      <c r="K1942" s="69"/>
      <c r="L1942" s="68">
        <f t="shared" si="231"/>
        <v>0</v>
      </c>
      <c r="M1942" s="69"/>
      <c r="N1942" s="68">
        <f t="shared" si="232"/>
        <v>0</v>
      </c>
      <c r="O1942" s="69"/>
      <c r="P1942" s="68">
        <f t="shared" si="233"/>
        <v>0</v>
      </c>
      <c r="Q1942" s="70"/>
      <c r="R1942" s="71">
        <v>0</v>
      </c>
      <c r="S1942" s="72"/>
      <c r="T1942" s="73">
        <f t="shared" si="227"/>
        <v>0</v>
      </c>
      <c r="U1942" s="73" t="e">
        <f t="shared" si="229"/>
        <v>#DIV/0!</v>
      </c>
    </row>
    <row r="1943" ht="16.5" hidden="1" customHeight="1">
      <c r="A1943" s="78" t="s">
        <v>78</v>
      </c>
      <c r="B1943" s="81" t="s">
        <v>2320</v>
      </c>
      <c r="C1943" s="82" t="s">
        <v>2330</v>
      </c>
      <c r="D1943" s="82" t="s">
        <v>2331</v>
      </c>
      <c r="E1943" s="75"/>
      <c r="F1943" s="75"/>
      <c r="G1943" s="67">
        <v>3908</v>
      </c>
      <c r="H1943" s="68">
        <f t="shared" si="228"/>
        <v>73.260000000000005</v>
      </c>
      <c r="I1943" s="69">
        <v>0.66000000000000003</v>
      </c>
      <c r="J1943" s="68">
        <f t="shared" si="230"/>
        <v>64.379999999999995</v>
      </c>
      <c r="K1943" s="69">
        <v>0.57999999999999996</v>
      </c>
      <c r="L1943" s="68">
        <f t="shared" si="231"/>
        <v>54.390000000000001</v>
      </c>
      <c r="M1943" s="69">
        <v>0.48999999999999999</v>
      </c>
      <c r="N1943" s="68">
        <f t="shared" si="232"/>
        <v>45.509999999999998</v>
      </c>
      <c r="O1943" s="69">
        <v>0.40999999999999998</v>
      </c>
      <c r="P1943" s="68">
        <f t="shared" si="233"/>
        <v>0</v>
      </c>
      <c r="Q1943" s="70"/>
      <c r="R1943" s="71">
        <v>0</v>
      </c>
      <c r="S1943" s="72"/>
      <c r="T1943" s="73">
        <f t="shared" si="227"/>
        <v>0</v>
      </c>
      <c r="U1943" s="76" t="e">
        <f t="shared" si="229"/>
        <v>#DIV/0!</v>
      </c>
    </row>
    <row r="1944" ht="16.5" hidden="1" customHeight="1">
      <c r="A1944" s="78" t="s">
        <v>78</v>
      </c>
      <c r="B1944" s="81" t="s">
        <v>2320</v>
      </c>
      <c r="C1944" s="82" t="s">
        <v>2332</v>
      </c>
      <c r="D1944" s="82" t="s">
        <v>2331</v>
      </c>
      <c r="E1944" s="75"/>
      <c r="F1944" s="75"/>
      <c r="G1944" s="67">
        <v>3909</v>
      </c>
      <c r="H1944" s="68">
        <f t="shared" si="228"/>
        <v>73.260000000000005</v>
      </c>
      <c r="I1944" s="69">
        <v>0.66000000000000003</v>
      </c>
      <c r="J1944" s="68">
        <f t="shared" si="230"/>
        <v>64.379999999999995</v>
      </c>
      <c r="K1944" s="69">
        <v>0.57999999999999996</v>
      </c>
      <c r="L1944" s="68">
        <f t="shared" si="231"/>
        <v>54.390000000000001</v>
      </c>
      <c r="M1944" s="69">
        <v>0.48999999999999999</v>
      </c>
      <c r="N1944" s="68">
        <f t="shared" si="232"/>
        <v>45.509999999999998</v>
      </c>
      <c r="O1944" s="69">
        <v>0.40999999999999998</v>
      </c>
      <c r="P1944" s="68">
        <f t="shared" si="233"/>
        <v>0</v>
      </c>
      <c r="Q1944" s="70"/>
      <c r="R1944" s="71">
        <v>0</v>
      </c>
      <c r="S1944" s="72"/>
      <c r="T1944" s="73">
        <f t="shared" si="227"/>
        <v>0</v>
      </c>
      <c r="U1944" s="76" t="e">
        <f t="shared" si="229"/>
        <v>#DIV/0!</v>
      </c>
    </row>
    <row r="1945" ht="16.5" hidden="1" customHeight="1">
      <c r="A1945" s="78" t="s">
        <v>97</v>
      </c>
      <c r="B1945" s="81" t="s">
        <v>2320</v>
      </c>
      <c r="C1945" s="82" t="s">
        <v>2333</v>
      </c>
      <c r="D1945" s="82" t="s">
        <v>2334</v>
      </c>
      <c r="E1945" s="75"/>
      <c r="F1945" s="75"/>
      <c r="G1945" s="67">
        <v>3910</v>
      </c>
      <c r="H1945" s="68">
        <f t="shared" si="228"/>
        <v>109.89</v>
      </c>
      <c r="I1945" s="69">
        <v>0.98999999999999999</v>
      </c>
      <c r="J1945" s="68">
        <f t="shared" si="230"/>
        <v>95.459999999999994</v>
      </c>
      <c r="K1945" s="69">
        <v>0.85999999999999999</v>
      </c>
      <c r="L1945" s="68">
        <f t="shared" si="231"/>
        <v>82.140000000000001</v>
      </c>
      <c r="M1945" s="69">
        <v>0.73999999999999999</v>
      </c>
      <c r="N1945" s="68">
        <f t="shared" si="232"/>
        <v>68.819999999999993</v>
      </c>
      <c r="O1945" s="69">
        <v>0.62</v>
      </c>
      <c r="P1945" s="68">
        <f t="shared" si="233"/>
        <v>0</v>
      </c>
      <c r="Q1945" s="70"/>
      <c r="R1945" s="71">
        <v>0</v>
      </c>
      <c r="S1945" s="72"/>
      <c r="T1945" s="73">
        <f t="shared" si="227"/>
        <v>0</v>
      </c>
      <c r="U1945" s="76" t="e">
        <f t="shared" si="229"/>
        <v>#DIV/0!</v>
      </c>
    </row>
    <row r="1946" ht="16.5" hidden="1" customHeight="1">
      <c r="A1946" s="78" t="s">
        <v>97</v>
      </c>
      <c r="B1946" s="81" t="s">
        <v>2320</v>
      </c>
      <c r="C1946" s="82" t="s">
        <v>2335</v>
      </c>
      <c r="D1946" s="82" t="s">
        <v>2334</v>
      </c>
      <c r="E1946" s="75"/>
      <c r="F1946" s="75"/>
      <c r="G1946" s="67">
        <v>3911</v>
      </c>
      <c r="H1946" s="68">
        <f t="shared" si="228"/>
        <v>109.89</v>
      </c>
      <c r="I1946" s="69">
        <v>0.98999999999999999</v>
      </c>
      <c r="J1946" s="68">
        <f t="shared" si="230"/>
        <v>95.459999999999994</v>
      </c>
      <c r="K1946" s="69">
        <v>0.85999999999999999</v>
      </c>
      <c r="L1946" s="68">
        <f t="shared" si="231"/>
        <v>82.140000000000001</v>
      </c>
      <c r="M1946" s="69">
        <v>0.73999999999999999</v>
      </c>
      <c r="N1946" s="68">
        <f t="shared" si="232"/>
        <v>68.819999999999993</v>
      </c>
      <c r="O1946" s="69">
        <v>0.62</v>
      </c>
      <c r="P1946" s="68">
        <f t="shared" si="233"/>
        <v>0</v>
      </c>
      <c r="Q1946" s="70"/>
      <c r="R1946" s="71">
        <v>0</v>
      </c>
      <c r="S1946" s="72"/>
      <c r="T1946" s="73">
        <f t="shared" si="227"/>
        <v>0</v>
      </c>
      <c r="U1946" s="76" t="e">
        <f t="shared" si="229"/>
        <v>#DIV/0!</v>
      </c>
    </row>
    <row r="1947" ht="16.5" hidden="1" customHeight="1">
      <c r="A1947" s="78" t="s">
        <v>53</v>
      </c>
      <c r="B1947" s="81" t="s">
        <v>2336</v>
      </c>
      <c r="C1947" s="82" t="s">
        <v>2337</v>
      </c>
      <c r="D1947" s="82"/>
      <c r="E1947" s="75" t="s">
        <v>19</v>
      </c>
      <c r="F1947" s="75"/>
      <c r="G1947" s="67">
        <v>4001</v>
      </c>
      <c r="H1947" s="68">
        <f t="shared" si="228"/>
        <v>0</v>
      </c>
      <c r="I1947" s="69"/>
      <c r="J1947" s="68">
        <f t="shared" si="230"/>
        <v>0</v>
      </c>
      <c r="K1947" s="69"/>
      <c r="L1947" s="68">
        <f t="shared" si="231"/>
        <v>0</v>
      </c>
      <c r="M1947" s="69"/>
      <c r="N1947" s="68">
        <f t="shared" si="232"/>
        <v>0</v>
      </c>
      <c r="O1947" s="69"/>
      <c r="P1947" s="68">
        <f t="shared" si="233"/>
        <v>0</v>
      </c>
      <c r="Q1947" s="70"/>
      <c r="R1947" s="71">
        <v>0</v>
      </c>
      <c r="S1947" s="72"/>
      <c r="T1947" s="73">
        <f t="shared" si="227"/>
        <v>0</v>
      </c>
      <c r="U1947" s="73" t="e">
        <f t="shared" si="229"/>
        <v>#DIV/0!</v>
      </c>
    </row>
    <row r="1948" ht="16.5" hidden="1" customHeight="1">
      <c r="A1948" s="78" t="s">
        <v>53</v>
      </c>
      <c r="B1948" s="81" t="s">
        <v>2336</v>
      </c>
      <c r="C1948" s="82" t="s">
        <v>2338</v>
      </c>
      <c r="D1948" s="82"/>
      <c r="E1948" s="75" t="s">
        <v>19</v>
      </c>
      <c r="F1948" s="75"/>
      <c r="G1948" s="67">
        <v>4002</v>
      </c>
      <c r="H1948" s="68">
        <f t="shared" si="228"/>
        <v>0</v>
      </c>
      <c r="I1948" s="69"/>
      <c r="J1948" s="68">
        <f t="shared" si="230"/>
        <v>0</v>
      </c>
      <c r="K1948" s="69"/>
      <c r="L1948" s="68">
        <f t="shared" si="231"/>
        <v>0</v>
      </c>
      <c r="M1948" s="69"/>
      <c r="N1948" s="68">
        <f t="shared" si="232"/>
        <v>0</v>
      </c>
      <c r="O1948" s="69"/>
      <c r="P1948" s="68">
        <f t="shared" si="233"/>
        <v>0</v>
      </c>
      <c r="Q1948" s="70"/>
      <c r="R1948" s="71">
        <v>0</v>
      </c>
      <c r="S1948" s="72"/>
      <c r="T1948" s="73">
        <f t="shared" si="227"/>
        <v>0</v>
      </c>
      <c r="U1948" s="73" t="e">
        <f t="shared" si="229"/>
        <v>#DIV/0!</v>
      </c>
    </row>
    <row r="1949" ht="16.5" hidden="1" customHeight="1">
      <c r="A1949" s="78" t="s">
        <v>767</v>
      </c>
      <c r="B1949" s="81" t="s">
        <v>2339</v>
      </c>
      <c r="C1949" s="82" t="s">
        <v>2340</v>
      </c>
      <c r="D1949" s="82" t="s">
        <v>2341</v>
      </c>
      <c r="E1949" s="75" t="s">
        <v>19</v>
      </c>
      <c r="F1949" s="75"/>
      <c r="G1949" s="67">
        <v>4101</v>
      </c>
      <c r="H1949" s="68">
        <f t="shared" si="228"/>
        <v>0</v>
      </c>
      <c r="I1949" s="69"/>
      <c r="J1949" s="68">
        <f t="shared" si="230"/>
        <v>0</v>
      </c>
      <c r="K1949" s="69"/>
      <c r="L1949" s="68">
        <f t="shared" si="231"/>
        <v>0</v>
      </c>
      <c r="M1949" s="69"/>
      <c r="N1949" s="68">
        <f t="shared" si="232"/>
        <v>0</v>
      </c>
      <c r="O1949" s="69"/>
      <c r="P1949" s="68">
        <f t="shared" si="233"/>
        <v>0</v>
      </c>
      <c r="Q1949" s="70"/>
      <c r="R1949" s="71">
        <v>0</v>
      </c>
      <c r="S1949" s="72"/>
      <c r="T1949" s="73">
        <f t="shared" si="227"/>
        <v>0</v>
      </c>
      <c r="U1949" s="73" t="e">
        <f t="shared" si="229"/>
        <v>#DIV/0!</v>
      </c>
    </row>
    <row r="1950" ht="16.5" hidden="1" customHeight="1">
      <c r="A1950" s="78" t="s">
        <v>767</v>
      </c>
      <c r="B1950" s="81" t="s">
        <v>2339</v>
      </c>
      <c r="C1950" s="82" t="s">
        <v>2342</v>
      </c>
      <c r="D1950" s="82" t="s">
        <v>2341</v>
      </c>
      <c r="E1950" s="75" t="s">
        <v>19</v>
      </c>
      <c r="F1950" s="75"/>
      <c r="G1950" s="67">
        <v>4102</v>
      </c>
      <c r="H1950" s="68">
        <f t="shared" si="228"/>
        <v>0</v>
      </c>
      <c r="I1950" s="69"/>
      <c r="J1950" s="68">
        <f t="shared" si="230"/>
        <v>0</v>
      </c>
      <c r="K1950" s="69"/>
      <c r="L1950" s="68">
        <f t="shared" si="231"/>
        <v>0</v>
      </c>
      <c r="M1950" s="69"/>
      <c r="N1950" s="68">
        <f t="shared" si="232"/>
        <v>0</v>
      </c>
      <c r="O1950" s="69"/>
      <c r="P1950" s="68">
        <f t="shared" si="233"/>
        <v>0</v>
      </c>
      <c r="Q1950" s="70"/>
      <c r="R1950" s="71">
        <v>0</v>
      </c>
      <c r="S1950" s="72"/>
      <c r="T1950" s="73">
        <f t="shared" si="227"/>
        <v>0</v>
      </c>
      <c r="U1950" s="73" t="e">
        <f t="shared" si="229"/>
        <v>#DIV/0!</v>
      </c>
    </row>
    <row r="1951" ht="16.5" hidden="1" customHeight="1">
      <c r="A1951" s="78" t="s">
        <v>767</v>
      </c>
      <c r="B1951" s="81" t="s">
        <v>2339</v>
      </c>
      <c r="C1951" s="82" t="s">
        <v>2343</v>
      </c>
      <c r="D1951" s="82" t="s">
        <v>2341</v>
      </c>
      <c r="E1951" s="75" t="s">
        <v>19</v>
      </c>
      <c r="F1951" s="75"/>
      <c r="G1951" s="67">
        <v>4103</v>
      </c>
      <c r="H1951" s="68">
        <f t="shared" si="228"/>
        <v>0</v>
      </c>
      <c r="I1951" s="69"/>
      <c r="J1951" s="68">
        <f t="shared" si="230"/>
        <v>0</v>
      </c>
      <c r="K1951" s="69"/>
      <c r="L1951" s="68">
        <f t="shared" si="231"/>
        <v>0</v>
      </c>
      <c r="M1951" s="69"/>
      <c r="N1951" s="68">
        <f t="shared" si="232"/>
        <v>0</v>
      </c>
      <c r="O1951" s="69"/>
      <c r="P1951" s="68">
        <f t="shared" si="233"/>
        <v>0</v>
      </c>
      <c r="Q1951" s="70"/>
      <c r="R1951" s="71">
        <v>0</v>
      </c>
      <c r="S1951" s="72"/>
      <c r="T1951" s="73">
        <f t="shared" si="227"/>
        <v>0</v>
      </c>
      <c r="U1951" s="73" t="e">
        <f t="shared" si="229"/>
        <v>#DIV/0!</v>
      </c>
    </row>
    <row r="1952" ht="16.5" hidden="1" customHeight="1">
      <c r="A1952" s="78" t="s">
        <v>767</v>
      </c>
      <c r="B1952" s="81" t="s">
        <v>2339</v>
      </c>
      <c r="C1952" s="82" t="s">
        <v>2344</v>
      </c>
      <c r="D1952" s="82" t="s">
        <v>2341</v>
      </c>
      <c r="E1952" s="75" t="s">
        <v>19</v>
      </c>
      <c r="F1952" s="75"/>
      <c r="G1952" s="67">
        <v>4104</v>
      </c>
      <c r="H1952" s="68">
        <f t="shared" si="228"/>
        <v>0</v>
      </c>
      <c r="I1952" s="69"/>
      <c r="J1952" s="68">
        <f t="shared" si="230"/>
        <v>0</v>
      </c>
      <c r="K1952" s="69"/>
      <c r="L1952" s="68">
        <f t="shared" si="231"/>
        <v>0</v>
      </c>
      <c r="M1952" s="69"/>
      <c r="N1952" s="68">
        <f t="shared" si="232"/>
        <v>0</v>
      </c>
      <c r="O1952" s="69"/>
      <c r="P1952" s="68">
        <f t="shared" si="233"/>
        <v>0</v>
      </c>
      <c r="Q1952" s="70"/>
      <c r="R1952" s="71">
        <v>0</v>
      </c>
      <c r="S1952" s="72"/>
      <c r="T1952" s="73">
        <f t="shared" si="227"/>
        <v>0</v>
      </c>
      <c r="U1952" s="73" t="e">
        <f t="shared" si="229"/>
        <v>#DIV/0!</v>
      </c>
    </row>
    <row r="1953" ht="16.5" hidden="1" customHeight="1">
      <c r="A1953" s="78" t="s">
        <v>767</v>
      </c>
      <c r="B1953" s="81" t="s">
        <v>2339</v>
      </c>
      <c r="C1953" s="82" t="s">
        <v>2345</v>
      </c>
      <c r="D1953" s="82" t="s">
        <v>2341</v>
      </c>
      <c r="E1953" s="75" t="s">
        <v>19</v>
      </c>
      <c r="F1953" s="75"/>
      <c r="G1953" s="67">
        <v>4105</v>
      </c>
      <c r="H1953" s="68">
        <f t="shared" si="228"/>
        <v>0</v>
      </c>
      <c r="I1953" s="69"/>
      <c r="J1953" s="68">
        <f t="shared" si="230"/>
        <v>0</v>
      </c>
      <c r="K1953" s="69"/>
      <c r="L1953" s="68">
        <f t="shared" si="231"/>
        <v>0</v>
      </c>
      <c r="M1953" s="69"/>
      <c r="N1953" s="68">
        <f t="shared" si="232"/>
        <v>0</v>
      </c>
      <c r="O1953" s="69"/>
      <c r="P1953" s="68">
        <f t="shared" si="233"/>
        <v>0</v>
      </c>
      <c r="Q1953" s="70"/>
      <c r="R1953" s="71">
        <v>0</v>
      </c>
      <c r="S1953" s="72"/>
      <c r="T1953" s="73">
        <f t="shared" si="227"/>
        <v>0</v>
      </c>
      <c r="U1953" s="73" t="e">
        <f t="shared" si="229"/>
        <v>#DIV/0!</v>
      </c>
    </row>
    <row r="1954" ht="16.5" hidden="1" customHeight="1">
      <c r="A1954" s="78" t="s">
        <v>767</v>
      </c>
      <c r="B1954" s="81" t="s">
        <v>2339</v>
      </c>
      <c r="C1954" s="82" t="s">
        <v>2346</v>
      </c>
      <c r="D1954" s="82" t="s">
        <v>2341</v>
      </c>
      <c r="E1954" s="75" t="s">
        <v>19</v>
      </c>
      <c r="F1954" s="75"/>
      <c r="G1954" s="67">
        <v>4106</v>
      </c>
      <c r="H1954" s="68">
        <f t="shared" si="228"/>
        <v>0</v>
      </c>
      <c r="I1954" s="69"/>
      <c r="J1954" s="68">
        <f t="shared" si="230"/>
        <v>0</v>
      </c>
      <c r="K1954" s="69"/>
      <c r="L1954" s="68">
        <f t="shared" si="231"/>
        <v>0</v>
      </c>
      <c r="M1954" s="69"/>
      <c r="N1954" s="68">
        <f t="shared" si="232"/>
        <v>0</v>
      </c>
      <c r="O1954" s="69"/>
      <c r="P1954" s="68">
        <f t="shared" si="233"/>
        <v>0</v>
      </c>
      <c r="Q1954" s="70"/>
      <c r="R1954" s="71">
        <v>0</v>
      </c>
      <c r="S1954" s="72"/>
      <c r="T1954" s="73">
        <f t="shared" si="227"/>
        <v>0</v>
      </c>
      <c r="U1954" s="73" t="e">
        <f t="shared" si="229"/>
        <v>#DIV/0!</v>
      </c>
    </row>
    <row r="1955" ht="16.5" hidden="1" customHeight="1">
      <c r="A1955" s="78" t="s">
        <v>207</v>
      </c>
      <c r="B1955" s="81" t="s">
        <v>2347</v>
      </c>
      <c r="C1955" s="82" t="s">
        <v>2348</v>
      </c>
      <c r="D1955" s="82"/>
      <c r="E1955" s="75" t="s">
        <v>19</v>
      </c>
      <c r="F1955" s="75"/>
      <c r="G1955" s="67">
        <v>4201</v>
      </c>
      <c r="H1955" s="68">
        <f t="shared" si="228"/>
        <v>0</v>
      </c>
      <c r="I1955" s="69"/>
      <c r="J1955" s="68">
        <f t="shared" si="230"/>
        <v>0</v>
      </c>
      <c r="K1955" s="69"/>
      <c r="L1955" s="68">
        <f t="shared" si="231"/>
        <v>0</v>
      </c>
      <c r="M1955" s="69"/>
      <c r="N1955" s="68">
        <f t="shared" si="232"/>
        <v>0</v>
      </c>
      <c r="O1955" s="69"/>
      <c r="P1955" s="68">
        <f t="shared" si="233"/>
        <v>0</v>
      </c>
      <c r="Q1955" s="70"/>
      <c r="R1955" s="71">
        <v>0</v>
      </c>
      <c r="S1955" s="72"/>
      <c r="T1955" s="73">
        <f t="shared" si="227"/>
        <v>0</v>
      </c>
      <c r="U1955" s="73" t="e">
        <f t="shared" si="229"/>
        <v>#DIV/0!</v>
      </c>
    </row>
    <row r="1956" ht="16.5" hidden="1" customHeight="1">
      <c r="A1956" s="78" t="s">
        <v>53</v>
      </c>
      <c r="B1956" s="81" t="s">
        <v>2349</v>
      </c>
      <c r="C1956" s="82" t="s">
        <v>2350</v>
      </c>
      <c r="D1956" s="82"/>
      <c r="E1956" s="75" t="s">
        <v>19</v>
      </c>
      <c r="F1956" s="75"/>
      <c r="G1956" s="67">
        <v>5001</v>
      </c>
      <c r="H1956" s="68">
        <f t="shared" si="228"/>
        <v>0</v>
      </c>
      <c r="I1956" s="69"/>
      <c r="J1956" s="68">
        <f t="shared" si="230"/>
        <v>0</v>
      </c>
      <c r="K1956" s="69"/>
      <c r="L1956" s="68">
        <f t="shared" si="231"/>
        <v>0</v>
      </c>
      <c r="M1956" s="69"/>
      <c r="N1956" s="68">
        <f t="shared" si="232"/>
        <v>0</v>
      </c>
      <c r="O1956" s="69"/>
      <c r="P1956" s="68">
        <f t="shared" si="233"/>
        <v>0</v>
      </c>
      <c r="Q1956" s="70"/>
      <c r="R1956" s="71">
        <v>0</v>
      </c>
      <c r="S1956" s="72"/>
      <c r="T1956" s="73">
        <f t="shared" si="227"/>
        <v>0</v>
      </c>
      <c r="U1956" s="73" t="e">
        <f t="shared" si="229"/>
        <v>#DIV/0!</v>
      </c>
    </row>
    <row r="1957" ht="16.5" hidden="1" customHeight="1">
      <c r="A1957" s="78" t="s">
        <v>53</v>
      </c>
      <c r="B1957" s="81" t="s">
        <v>2349</v>
      </c>
      <c r="C1957" s="82" t="s">
        <v>2351</v>
      </c>
      <c r="D1957" s="82"/>
      <c r="E1957" s="75" t="s">
        <v>19</v>
      </c>
      <c r="F1957" s="75"/>
      <c r="G1957" s="67">
        <v>5003</v>
      </c>
      <c r="H1957" s="68">
        <f t="shared" si="228"/>
        <v>0</v>
      </c>
      <c r="I1957" s="69"/>
      <c r="J1957" s="68">
        <f t="shared" si="230"/>
        <v>0</v>
      </c>
      <c r="K1957" s="69"/>
      <c r="L1957" s="68">
        <f t="shared" si="231"/>
        <v>0</v>
      </c>
      <c r="M1957" s="69"/>
      <c r="N1957" s="68">
        <f t="shared" si="232"/>
        <v>0</v>
      </c>
      <c r="O1957" s="69"/>
      <c r="P1957" s="68">
        <f t="shared" si="233"/>
        <v>0</v>
      </c>
      <c r="Q1957" s="70"/>
      <c r="R1957" s="71">
        <v>0</v>
      </c>
      <c r="S1957" s="72"/>
      <c r="T1957" s="73">
        <f t="shared" si="227"/>
        <v>0</v>
      </c>
      <c r="U1957" s="73" t="e">
        <f t="shared" si="229"/>
        <v>#DIV/0!</v>
      </c>
    </row>
    <row r="1958" ht="16.5" hidden="1" customHeight="1">
      <c r="A1958" s="78" t="s">
        <v>53</v>
      </c>
      <c r="B1958" s="81" t="s">
        <v>2349</v>
      </c>
      <c r="C1958" s="82" t="s">
        <v>2352</v>
      </c>
      <c r="D1958" s="82"/>
      <c r="E1958" s="75" t="s">
        <v>19</v>
      </c>
      <c r="F1958" s="75"/>
      <c r="G1958" s="67">
        <v>5004</v>
      </c>
      <c r="H1958" s="68">
        <f t="shared" si="228"/>
        <v>0</v>
      </c>
      <c r="I1958" s="69"/>
      <c r="J1958" s="68">
        <f t="shared" si="230"/>
        <v>0</v>
      </c>
      <c r="K1958" s="69"/>
      <c r="L1958" s="68">
        <f t="shared" si="231"/>
        <v>0</v>
      </c>
      <c r="M1958" s="69"/>
      <c r="N1958" s="68">
        <f t="shared" si="232"/>
        <v>0</v>
      </c>
      <c r="O1958" s="69"/>
      <c r="P1958" s="68">
        <f t="shared" si="233"/>
        <v>0</v>
      </c>
      <c r="Q1958" s="70"/>
      <c r="R1958" s="71">
        <v>0</v>
      </c>
      <c r="S1958" s="72"/>
      <c r="T1958" s="73">
        <f t="shared" si="227"/>
        <v>0</v>
      </c>
      <c r="U1958" s="73" t="e">
        <f t="shared" si="229"/>
        <v>#DIV/0!</v>
      </c>
    </row>
    <row r="1959" ht="16.5" hidden="1" customHeight="1">
      <c r="A1959" s="78" t="s">
        <v>53</v>
      </c>
      <c r="B1959" s="81" t="s">
        <v>2349</v>
      </c>
      <c r="C1959" s="82" t="s">
        <v>2353</v>
      </c>
      <c r="D1959" s="82"/>
      <c r="E1959" s="75" t="s">
        <v>19</v>
      </c>
      <c r="F1959" s="75"/>
      <c r="G1959" s="67">
        <v>5005</v>
      </c>
      <c r="H1959" s="68">
        <f t="shared" si="228"/>
        <v>0</v>
      </c>
      <c r="I1959" s="69"/>
      <c r="J1959" s="68">
        <f t="shared" si="230"/>
        <v>0</v>
      </c>
      <c r="K1959" s="69"/>
      <c r="L1959" s="68">
        <f t="shared" si="231"/>
        <v>0</v>
      </c>
      <c r="M1959" s="69"/>
      <c r="N1959" s="68">
        <f t="shared" si="232"/>
        <v>0</v>
      </c>
      <c r="O1959" s="69"/>
      <c r="P1959" s="68">
        <f t="shared" si="233"/>
        <v>0</v>
      </c>
      <c r="Q1959" s="70"/>
      <c r="R1959" s="71">
        <v>0</v>
      </c>
      <c r="S1959" s="72"/>
      <c r="T1959" s="73">
        <f t="shared" si="227"/>
        <v>0</v>
      </c>
      <c r="U1959" s="73" t="e">
        <f t="shared" si="229"/>
        <v>#DIV/0!</v>
      </c>
    </row>
    <row r="1960" ht="16.5" hidden="1" customHeight="1">
      <c r="A1960" s="78" t="s">
        <v>53</v>
      </c>
      <c r="B1960" s="81" t="s">
        <v>2349</v>
      </c>
      <c r="C1960" s="82" t="s">
        <v>2354</v>
      </c>
      <c r="D1960" s="82"/>
      <c r="E1960" s="75" t="s">
        <v>19</v>
      </c>
      <c r="F1960" s="75"/>
      <c r="G1960" s="67">
        <v>5006</v>
      </c>
      <c r="H1960" s="68">
        <f t="shared" si="228"/>
        <v>0</v>
      </c>
      <c r="I1960" s="69"/>
      <c r="J1960" s="68">
        <f t="shared" si="230"/>
        <v>0</v>
      </c>
      <c r="K1960" s="69"/>
      <c r="L1960" s="68">
        <f t="shared" si="231"/>
        <v>0</v>
      </c>
      <c r="M1960" s="69"/>
      <c r="N1960" s="68">
        <f t="shared" si="232"/>
        <v>0</v>
      </c>
      <c r="O1960" s="69"/>
      <c r="P1960" s="68">
        <f t="shared" si="233"/>
        <v>0</v>
      </c>
      <c r="Q1960" s="70"/>
      <c r="R1960" s="71">
        <v>0</v>
      </c>
      <c r="S1960" s="72"/>
      <c r="T1960" s="73">
        <f t="shared" si="227"/>
        <v>0</v>
      </c>
      <c r="U1960" s="73" t="e">
        <f t="shared" si="229"/>
        <v>#DIV/0!</v>
      </c>
    </row>
    <row r="1961" ht="16.5" hidden="1" customHeight="1">
      <c r="A1961" s="78" t="s">
        <v>53</v>
      </c>
      <c r="B1961" s="81" t="s">
        <v>2355</v>
      </c>
      <c r="C1961" s="82" t="s">
        <v>2356</v>
      </c>
      <c r="D1961" s="82"/>
      <c r="E1961" s="75" t="s">
        <v>19</v>
      </c>
      <c r="F1961" s="75"/>
      <c r="G1961" s="67">
        <v>5101</v>
      </c>
      <c r="H1961" s="68">
        <f t="shared" si="228"/>
        <v>0</v>
      </c>
      <c r="I1961" s="69"/>
      <c r="J1961" s="68">
        <f t="shared" si="230"/>
        <v>0</v>
      </c>
      <c r="K1961" s="69"/>
      <c r="L1961" s="68">
        <f t="shared" si="231"/>
        <v>0</v>
      </c>
      <c r="M1961" s="69"/>
      <c r="N1961" s="68">
        <f t="shared" si="232"/>
        <v>0</v>
      </c>
      <c r="O1961" s="69"/>
      <c r="P1961" s="68">
        <f t="shared" si="233"/>
        <v>0</v>
      </c>
      <c r="Q1961" s="70"/>
      <c r="R1961" s="71">
        <v>0</v>
      </c>
      <c r="S1961" s="72"/>
      <c r="T1961" s="73">
        <f t="shared" si="227"/>
        <v>0</v>
      </c>
      <c r="U1961" s="73" t="e">
        <f t="shared" si="229"/>
        <v>#DIV/0!</v>
      </c>
    </row>
    <row r="1962" ht="16.5" hidden="1" customHeight="1">
      <c r="A1962" s="78" t="s">
        <v>53</v>
      </c>
      <c r="B1962" s="81" t="s">
        <v>2357</v>
      </c>
      <c r="C1962" s="82" t="s">
        <v>2358</v>
      </c>
      <c r="D1962" s="82"/>
      <c r="E1962" s="75" t="s">
        <v>19</v>
      </c>
      <c r="F1962" s="75"/>
      <c r="G1962" s="67">
        <v>5201</v>
      </c>
      <c r="H1962" s="68">
        <f t="shared" si="228"/>
        <v>0</v>
      </c>
      <c r="I1962" s="69"/>
      <c r="J1962" s="68">
        <f t="shared" si="230"/>
        <v>0</v>
      </c>
      <c r="K1962" s="69"/>
      <c r="L1962" s="68">
        <f t="shared" si="231"/>
        <v>0</v>
      </c>
      <c r="M1962" s="69"/>
      <c r="N1962" s="68">
        <f t="shared" si="232"/>
        <v>0</v>
      </c>
      <c r="O1962" s="69"/>
      <c r="P1962" s="68">
        <f t="shared" si="233"/>
        <v>0</v>
      </c>
      <c r="Q1962" s="70"/>
      <c r="R1962" s="71">
        <v>0</v>
      </c>
      <c r="S1962" s="72"/>
      <c r="T1962" s="73">
        <f t="shared" si="227"/>
        <v>0</v>
      </c>
      <c r="U1962" s="73" t="e">
        <f t="shared" si="229"/>
        <v>#DIV/0!</v>
      </c>
    </row>
    <row r="1963" ht="16.5" hidden="1" customHeight="1">
      <c r="A1963" s="78" t="s">
        <v>53</v>
      </c>
      <c r="B1963" s="81" t="s">
        <v>2357</v>
      </c>
      <c r="C1963" s="82" t="s">
        <v>2359</v>
      </c>
      <c r="D1963" s="82"/>
      <c r="E1963" s="75" t="s">
        <v>19</v>
      </c>
      <c r="F1963" s="75"/>
      <c r="G1963" s="67">
        <v>5202</v>
      </c>
      <c r="H1963" s="68">
        <f t="shared" si="228"/>
        <v>0</v>
      </c>
      <c r="I1963" s="69"/>
      <c r="J1963" s="68">
        <f t="shared" si="230"/>
        <v>0</v>
      </c>
      <c r="K1963" s="69"/>
      <c r="L1963" s="68">
        <f t="shared" si="231"/>
        <v>0</v>
      </c>
      <c r="M1963" s="69"/>
      <c r="N1963" s="68">
        <f t="shared" si="232"/>
        <v>0</v>
      </c>
      <c r="O1963" s="69"/>
      <c r="P1963" s="68">
        <f t="shared" si="233"/>
        <v>0</v>
      </c>
      <c r="Q1963" s="70"/>
      <c r="R1963" s="71">
        <v>0</v>
      </c>
      <c r="S1963" s="72"/>
      <c r="T1963" s="73">
        <f t="shared" si="227"/>
        <v>0</v>
      </c>
      <c r="U1963" s="73" t="e">
        <f t="shared" si="229"/>
        <v>#DIV/0!</v>
      </c>
    </row>
    <row r="1964" ht="16.5" hidden="1" customHeight="1">
      <c r="A1964" s="78" t="s">
        <v>97</v>
      </c>
      <c r="B1964" s="81" t="s">
        <v>2357</v>
      </c>
      <c r="C1964" s="82" t="s">
        <v>2360</v>
      </c>
      <c r="D1964" s="82"/>
      <c r="E1964" s="75" t="s">
        <v>19</v>
      </c>
      <c r="F1964" s="75"/>
      <c r="G1964" s="67">
        <v>5203</v>
      </c>
      <c r="H1964" s="68">
        <f t="shared" si="228"/>
        <v>0</v>
      </c>
      <c r="I1964" s="69"/>
      <c r="J1964" s="68">
        <f t="shared" si="230"/>
        <v>0</v>
      </c>
      <c r="K1964" s="69"/>
      <c r="L1964" s="68">
        <f t="shared" si="231"/>
        <v>0</v>
      </c>
      <c r="M1964" s="69"/>
      <c r="N1964" s="68">
        <f t="shared" si="232"/>
        <v>0</v>
      </c>
      <c r="O1964" s="69"/>
      <c r="P1964" s="68">
        <f t="shared" si="233"/>
        <v>0</v>
      </c>
      <c r="Q1964" s="70"/>
      <c r="R1964" s="71">
        <v>0</v>
      </c>
      <c r="S1964" s="72"/>
      <c r="T1964" s="73">
        <f t="shared" si="227"/>
        <v>0</v>
      </c>
      <c r="U1964" s="73" t="e">
        <f t="shared" si="229"/>
        <v>#DIV/0!</v>
      </c>
    </row>
    <row r="1965" ht="16.5" hidden="1" customHeight="1">
      <c r="A1965" s="78" t="s">
        <v>53</v>
      </c>
      <c r="B1965" s="81" t="s">
        <v>2361</v>
      </c>
      <c r="C1965" s="82" t="s">
        <v>2362</v>
      </c>
      <c r="D1965" s="82"/>
      <c r="E1965" s="75" t="s">
        <v>19</v>
      </c>
      <c r="F1965" s="75"/>
      <c r="G1965" s="67">
        <v>5301</v>
      </c>
      <c r="H1965" s="68">
        <f t="shared" si="228"/>
        <v>0</v>
      </c>
      <c r="I1965" s="69"/>
      <c r="J1965" s="68">
        <f t="shared" si="230"/>
        <v>0</v>
      </c>
      <c r="K1965" s="69"/>
      <c r="L1965" s="68">
        <f t="shared" si="231"/>
        <v>0</v>
      </c>
      <c r="M1965" s="69"/>
      <c r="N1965" s="68">
        <f t="shared" si="232"/>
        <v>0</v>
      </c>
      <c r="O1965" s="69"/>
      <c r="P1965" s="68">
        <f t="shared" si="233"/>
        <v>0</v>
      </c>
      <c r="Q1965" s="70"/>
      <c r="R1965" s="71">
        <v>0</v>
      </c>
      <c r="S1965" s="72"/>
      <c r="T1965" s="73">
        <f t="shared" si="227"/>
        <v>0</v>
      </c>
      <c r="U1965" s="73" t="e">
        <f t="shared" si="229"/>
        <v>#DIV/0!</v>
      </c>
    </row>
    <row r="1966" ht="16.5" hidden="1" customHeight="1">
      <c r="A1966" s="78" t="s">
        <v>53</v>
      </c>
      <c r="B1966" s="81" t="s">
        <v>2361</v>
      </c>
      <c r="C1966" s="82" t="s">
        <v>2363</v>
      </c>
      <c r="D1966" s="82"/>
      <c r="E1966" s="75" t="s">
        <v>19</v>
      </c>
      <c r="F1966" s="75"/>
      <c r="G1966" s="67">
        <v>5302</v>
      </c>
      <c r="H1966" s="68">
        <f t="shared" si="228"/>
        <v>0</v>
      </c>
      <c r="I1966" s="69"/>
      <c r="J1966" s="68">
        <f t="shared" si="230"/>
        <v>0</v>
      </c>
      <c r="K1966" s="69"/>
      <c r="L1966" s="68">
        <f t="shared" si="231"/>
        <v>0</v>
      </c>
      <c r="M1966" s="69"/>
      <c r="N1966" s="68">
        <f t="shared" si="232"/>
        <v>0</v>
      </c>
      <c r="O1966" s="69"/>
      <c r="P1966" s="68">
        <f t="shared" si="233"/>
        <v>0</v>
      </c>
      <c r="Q1966" s="70"/>
      <c r="R1966" s="71">
        <v>0</v>
      </c>
      <c r="S1966" s="72"/>
      <c r="T1966" s="73">
        <f t="shared" si="227"/>
        <v>0</v>
      </c>
      <c r="U1966" s="73" t="e">
        <f t="shared" si="229"/>
        <v>#DIV/0!</v>
      </c>
    </row>
    <row r="1967" ht="16.5" hidden="1" customHeight="1">
      <c r="A1967" s="78" t="s">
        <v>53</v>
      </c>
      <c r="B1967" s="81" t="s">
        <v>2364</v>
      </c>
      <c r="C1967" s="82" t="s">
        <v>2365</v>
      </c>
      <c r="D1967" s="82"/>
      <c r="E1967" s="75" t="s">
        <v>19</v>
      </c>
      <c r="F1967" s="75"/>
      <c r="G1967" s="67">
        <v>5401</v>
      </c>
      <c r="H1967" s="68">
        <f t="shared" si="228"/>
        <v>0</v>
      </c>
      <c r="I1967" s="69"/>
      <c r="J1967" s="68">
        <f t="shared" si="230"/>
        <v>0</v>
      </c>
      <c r="K1967" s="69"/>
      <c r="L1967" s="68">
        <f t="shared" si="231"/>
        <v>0</v>
      </c>
      <c r="M1967" s="69"/>
      <c r="N1967" s="68">
        <f t="shared" si="232"/>
        <v>0</v>
      </c>
      <c r="O1967" s="69"/>
      <c r="P1967" s="68">
        <f t="shared" si="233"/>
        <v>0</v>
      </c>
      <c r="Q1967" s="70"/>
      <c r="R1967" s="71">
        <v>0</v>
      </c>
      <c r="S1967" s="72"/>
      <c r="T1967" s="73">
        <f t="shared" si="227"/>
        <v>0</v>
      </c>
      <c r="U1967" s="73" t="e">
        <f t="shared" si="229"/>
        <v>#DIV/0!</v>
      </c>
    </row>
    <row r="1968" ht="16.5" hidden="1" customHeight="1">
      <c r="A1968" s="78" t="s">
        <v>53</v>
      </c>
      <c r="B1968" s="81" t="s">
        <v>2366</v>
      </c>
      <c r="C1968" s="82" t="s">
        <v>2367</v>
      </c>
      <c r="D1968" s="82"/>
      <c r="E1968" s="75" t="s">
        <v>19</v>
      </c>
      <c r="F1968" s="75"/>
      <c r="G1968" s="67">
        <v>5501</v>
      </c>
      <c r="H1968" s="68">
        <f t="shared" si="228"/>
        <v>0</v>
      </c>
      <c r="I1968" s="69"/>
      <c r="J1968" s="68">
        <f t="shared" si="230"/>
        <v>0</v>
      </c>
      <c r="K1968" s="69"/>
      <c r="L1968" s="68">
        <f t="shared" si="231"/>
        <v>0</v>
      </c>
      <c r="M1968" s="69"/>
      <c r="N1968" s="68">
        <f t="shared" si="232"/>
        <v>0</v>
      </c>
      <c r="O1968" s="69"/>
      <c r="P1968" s="68">
        <f t="shared" si="233"/>
        <v>0</v>
      </c>
      <c r="Q1968" s="70"/>
      <c r="R1968" s="71">
        <v>0</v>
      </c>
      <c r="S1968" s="72"/>
      <c r="T1968" s="73">
        <f t="shared" si="227"/>
        <v>0</v>
      </c>
      <c r="U1968" s="73" t="e">
        <f t="shared" si="229"/>
        <v>#DIV/0!</v>
      </c>
    </row>
    <row r="1969" ht="16.5" hidden="1" customHeight="1">
      <c r="A1969" s="78" t="s">
        <v>53</v>
      </c>
      <c r="B1969" s="81" t="s">
        <v>2366</v>
      </c>
      <c r="C1969" s="82" t="s">
        <v>2368</v>
      </c>
      <c r="D1969" s="82"/>
      <c r="E1969" s="75" t="s">
        <v>19</v>
      </c>
      <c r="F1969" s="75"/>
      <c r="G1969" s="67">
        <v>5502</v>
      </c>
      <c r="H1969" s="68">
        <f t="shared" si="228"/>
        <v>0</v>
      </c>
      <c r="I1969" s="69"/>
      <c r="J1969" s="68">
        <f t="shared" si="230"/>
        <v>0</v>
      </c>
      <c r="K1969" s="69"/>
      <c r="L1969" s="68">
        <f t="shared" si="231"/>
        <v>0</v>
      </c>
      <c r="M1969" s="69"/>
      <c r="N1969" s="68">
        <f t="shared" si="232"/>
        <v>0</v>
      </c>
      <c r="O1969" s="69"/>
      <c r="P1969" s="68">
        <f t="shared" si="233"/>
        <v>0</v>
      </c>
      <c r="Q1969" s="70"/>
      <c r="R1969" s="71">
        <v>0</v>
      </c>
      <c r="S1969" s="72"/>
      <c r="T1969" s="73">
        <f t="shared" si="227"/>
        <v>0</v>
      </c>
      <c r="U1969" s="73" t="e">
        <f t="shared" si="229"/>
        <v>#DIV/0!</v>
      </c>
    </row>
    <row r="1970" ht="16.5" hidden="1" customHeight="1">
      <c r="A1970" s="78" t="s">
        <v>53</v>
      </c>
      <c r="B1970" s="81" t="s">
        <v>2366</v>
      </c>
      <c r="C1970" s="82" t="s">
        <v>2369</v>
      </c>
      <c r="D1970" s="82"/>
      <c r="E1970" s="75" t="s">
        <v>19</v>
      </c>
      <c r="F1970" s="75"/>
      <c r="G1970" s="67">
        <v>5503</v>
      </c>
      <c r="H1970" s="68">
        <f t="shared" si="228"/>
        <v>0</v>
      </c>
      <c r="I1970" s="69"/>
      <c r="J1970" s="68">
        <f t="shared" si="230"/>
        <v>0</v>
      </c>
      <c r="K1970" s="69"/>
      <c r="L1970" s="68">
        <f t="shared" si="231"/>
        <v>0</v>
      </c>
      <c r="M1970" s="69"/>
      <c r="N1970" s="68">
        <f t="shared" si="232"/>
        <v>0</v>
      </c>
      <c r="O1970" s="69"/>
      <c r="P1970" s="68">
        <f t="shared" si="233"/>
        <v>0</v>
      </c>
      <c r="Q1970" s="70"/>
      <c r="R1970" s="71">
        <v>0</v>
      </c>
      <c r="S1970" s="72"/>
      <c r="T1970" s="73">
        <f t="shared" si="227"/>
        <v>0</v>
      </c>
      <c r="U1970" s="73" t="e">
        <f t="shared" si="229"/>
        <v>#DIV/0!</v>
      </c>
    </row>
    <row r="1971" ht="16.5" hidden="1" customHeight="1">
      <c r="A1971" s="78" t="s">
        <v>2370</v>
      </c>
      <c r="B1971" s="81" t="s">
        <v>2371</v>
      </c>
      <c r="C1971" s="82" t="s">
        <v>2372</v>
      </c>
      <c r="D1971" s="82"/>
      <c r="E1971" s="75" t="s">
        <v>19</v>
      </c>
      <c r="F1971" s="75"/>
      <c r="G1971" s="67">
        <v>5601</v>
      </c>
      <c r="H1971" s="68">
        <f t="shared" si="228"/>
        <v>0</v>
      </c>
      <c r="I1971" s="69"/>
      <c r="J1971" s="68">
        <f t="shared" si="230"/>
        <v>0</v>
      </c>
      <c r="K1971" s="69"/>
      <c r="L1971" s="68">
        <f t="shared" si="231"/>
        <v>0</v>
      </c>
      <c r="M1971" s="69"/>
      <c r="N1971" s="68">
        <f t="shared" si="232"/>
        <v>0</v>
      </c>
      <c r="O1971" s="69"/>
      <c r="P1971" s="68">
        <f t="shared" si="233"/>
        <v>0</v>
      </c>
      <c r="Q1971" s="70"/>
      <c r="R1971" s="71">
        <v>0</v>
      </c>
      <c r="S1971" s="72"/>
      <c r="T1971" s="73">
        <f t="shared" si="227"/>
        <v>0</v>
      </c>
      <c r="U1971" s="73" t="e">
        <f t="shared" si="229"/>
        <v>#DIV/0!</v>
      </c>
    </row>
    <row r="1972" ht="16.5" hidden="1" customHeight="1">
      <c r="A1972" s="78" t="s">
        <v>2370</v>
      </c>
      <c r="B1972" s="81" t="s">
        <v>2371</v>
      </c>
      <c r="C1972" s="82" t="s">
        <v>2373</v>
      </c>
      <c r="D1972" s="82"/>
      <c r="E1972" s="75" t="s">
        <v>19</v>
      </c>
      <c r="F1972" s="75"/>
      <c r="G1972" s="67">
        <v>5602</v>
      </c>
      <c r="H1972" s="68">
        <f t="shared" si="228"/>
        <v>0</v>
      </c>
      <c r="I1972" s="69"/>
      <c r="J1972" s="68">
        <f t="shared" si="230"/>
        <v>0</v>
      </c>
      <c r="K1972" s="69"/>
      <c r="L1972" s="68">
        <f t="shared" si="231"/>
        <v>0</v>
      </c>
      <c r="M1972" s="69"/>
      <c r="N1972" s="68">
        <f t="shared" si="232"/>
        <v>0</v>
      </c>
      <c r="O1972" s="69"/>
      <c r="P1972" s="68">
        <f t="shared" si="233"/>
        <v>0</v>
      </c>
      <c r="Q1972" s="70"/>
      <c r="R1972" s="71">
        <v>0</v>
      </c>
      <c r="S1972" s="72"/>
      <c r="T1972" s="73">
        <f t="shared" si="227"/>
        <v>0</v>
      </c>
      <c r="U1972" s="73" t="e">
        <f t="shared" si="229"/>
        <v>#DIV/0!</v>
      </c>
    </row>
    <row r="1973" ht="16.5" hidden="1" customHeight="1">
      <c r="A1973" s="78" t="s">
        <v>2370</v>
      </c>
      <c r="B1973" s="81" t="s">
        <v>2371</v>
      </c>
      <c r="C1973" s="82" t="s">
        <v>2374</v>
      </c>
      <c r="D1973" s="82"/>
      <c r="E1973" s="75" t="s">
        <v>19</v>
      </c>
      <c r="F1973" s="75"/>
      <c r="G1973" s="67">
        <v>5603</v>
      </c>
      <c r="H1973" s="68">
        <f t="shared" si="228"/>
        <v>0</v>
      </c>
      <c r="I1973" s="69"/>
      <c r="J1973" s="68">
        <f t="shared" si="230"/>
        <v>0</v>
      </c>
      <c r="K1973" s="69"/>
      <c r="L1973" s="68">
        <f t="shared" si="231"/>
        <v>0</v>
      </c>
      <c r="M1973" s="69"/>
      <c r="N1973" s="68">
        <f t="shared" si="232"/>
        <v>0</v>
      </c>
      <c r="O1973" s="69"/>
      <c r="P1973" s="68">
        <f t="shared" si="233"/>
        <v>0</v>
      </c>
      <c r="Q1973" s="70"/>
      <c r="R1973" s="71">
        <v>0</v>
      </c>
      <c r="S1973" s="72"/>
      <c r="T1973" s="73">
        <f t="shared" si="227"/>
        <v>0</v>
      </c>
      <c r="U1973" s="73" t="e">
        <f t="shared" si="229"/>
        <v>#DIV/0!</v>
      </c>
    </row>
    <row r="1974" ht="16.5" hidden="1" customHeight="1">
      <c r="A1974" s="78" t="s">
        <v>2370</v>
      </c>
      <c r="B1974" s="81" t="s">
        <v>2371</v>
      </c>
      <c r="C1974" s="82" t="s">
        <v>2375</v>
      </c>
      <c r="D1974" s="82"/>
      <c r="E1974" s="75" t="s">
        <v>19</v>
      </c>
      <c r="F1974" s="75"/>
      <c r="G1974" s="67">
        <v>5604</v>
      </c>
      <c r="H1974" s="68">
        <f t="shared" si="228"/>
        <v>0</v>
      </c>
      <c r="I1974" s="69"/>
      <c r="J1974" s="68">
        <f t="shared" si="230"/>
        <v>0</v>
      </c>
      <c r="K1974" s="69"/>
      <c r="L1974" s="68">
        <f t="shared" si="231"/>
        <v>0</v>
      </c>
      <c r="M1974" s="69"/>
      <c r="N1974" s="68">
        <f t="shared" si="232"/>
        <v>0</v>
      </c>
      <c r="O1974" s="69"/>
      <c r="P1974" s="68">
        <f t="shared" si="233"/>
        <v>0</v>
      </c>
      <c r="Q1974" s="70"/>
      <c r="R1974" s="71">
        <v>0</v>
      </c>
      <c r="S1974" s="72"/>
      <c r="T1974" s="73">
        <f t="shared" si="227"/>
        <v>0</v>
      </c>
      <c r="U1974" s="73" t="e">
        <f t="shared" si="229"/>
        <v>#DIV/0!</v>
      </c>
    </row>
    <row r="1975" ht="16.5" hidden="1" customHeight="1">
      <c r="A1975" s="78" t="s">
        <v>2370</v>
      </c>
      <c r="B1975" s="81" t="s">
        <v>2371</v>
      </c>
      <c r="C1975" s="82" t="s">
        <v>2376</v>
      </c>
      <c r="D1975" s="82"/>
      <c r="E1975" s="75" t="s">
        <v>19</v>
      </c>
      <c r="F1975" s="75"/>
      <c r="G1975" s="67">
        <v>5605</v>
      </c>
      <c r="H1975" s="68">
        <f t="shared" si="228"/>
        <v>0</v>
      </c>
      <c r="I1975" s="69"/>
      <c r="J1975" s="68">
        <f t="shared" si="230"/>
        <v>0</v>
      </c>
      <c r="K1975" s="69"/>
      <c r="L1975" s="68">
        <f t="shared" si="231"/>
        <v>0</v>
      </c>
      <c r="M1975" s="69"/>
      <c r="N1975" s="68">
        <f t="shared" si="232"/>
        <v>0</v>
      </c>
      <c r="O1975" s="69"/>
      <c r="P1975" s="68">
        <f t="shared" si="233"/>
        <v>0</v>
      </c>
      <c r="Q1975" s="70"/>
      <c r="R1975" s="71">
        <v>0</v>
      </c>
      <c r="S1975" s="72"/>
      <c r="T1975" s="73">
        <f t="shared" si="227"/>
        <v>0</v>
      </c>
      <c r="U1975" s="73" t="e">
        <f t="shared" si="229"/>
        <v>#DIV/0!</v>
      </c>
    </row>
    <row r="1976" ht="16.5" hidden="1" customHeight="1">
      <c r="A1976" s="78" t="s">
        <v>2370</v>
      </c>
      <c r="B1976" s="81" t="s">
        <v>2371</v>
      </c>
      <c r="C1976" s="82" t="s">
        <v>2377</v>
      </c>
      <c r="D1976" s="82"/>
      <c r="E1976" s="75" t="s">
        <v>19</v>
      </c>
      <c r="F1976" s="75"/>
      <c r="G1976" s="67">
        <v>5606</v>
      </c>
      <c r="H1976" s="68">
        <f t="shared" si="228"/>
        <v>0</v>
      </c>
      <c r="I1976" s="69"/>
      <c r="J1976" s="68">
        <f t="shared" si="230"/>
        <v>0</v>
      </c>
      <c r="K1976" s="69"/>
      <c r="L1976" s="68">
        <f t="shared" si="231"/>
        <v>0</v>
      </c>
      <c r="M1976" s="69"/>
      <c r="N1976" s="68">
        <f t="shared" si="232"/>
        <v>0</v>
      </c>
      <c r="O1976" s="69"/>
      <c r="P1976" s="68">
        <f t="shared" si="233"/>
        <v>0</v>
      </c>
      <c r="Q1976" s="70"/>
      <c r="R1976" s="71">
        <v>0</v>
      </c>
      <c r="S1976" s="72"/>
      <c r="T1976" s="73">
        <f t="shared" si="227"/>
        <v>0</v>
      </c>
      <c r="U1976" s="73" t="e">
        <f t="shared" si="229"/>
        <v>#DIV/0!</v>
      </c>
    </row>
    <row r="1977" ht="16.5" hidden="1" customHeight="1">
      <c r="A1977" s="90" t="s">
        <v>2370</v>
      </c>
      <c r="B1977" s="81" t="s">
        <v>2371</v>
      </c>
      <c r="C1977" s="82" t="s">
        <v>2378</v>
      </c>
      <c r="D1977" s="82"/>
      <c r="E1977" s="75" t="s">
        <v>19</v>
      </c>
      <c r="F1977" s="75"/>
      <c r="G1977" s="67">
        <v>5607</v>
      </c>
      <c r="H1977" s="68">
        <f t="shared" si="228"/>
        <v>0</v>
      </c>
      <c r="I1977" s="69"/>
      <c r="J1977" s="68">
        <f t="shared" si="230"/>
        <v>0</v>
      </c>
      <c r="K1977" s="69"/>
      <c r="L1977" s="68">
        <f t="shared" si="231"/>
        <v>0</v>
      </c>
      <c r="M1977" s="69"/>
      <c r="N1977" s="68">
        <f t="shared" si="232"/>
        <v>0</v>
      </c>
      <c r="O1977" s="69"/>
      <c r="P1977" s="68">
        <f t="shared" si="233"/>
        <v>0</v>
      </c>
      <c r="Q1977" s="70"/>
      <c r="R1977" s="71">
        <v>0</v>
      </c>
      <c r="S1977" s="72"/>
      <c r="T1977" s="73">
        <f t="shared" si="227"/>
        <v>0</v>
      </c>
      <c r="U1977" s="73" t="e">
        <f t="shared" si="229"/>
        <v>#DIV/0!</v>
      </c>
    </row>
    <row r="1978" ht="16.5" hidden="1" customHeight="1">
      <c r="A1978" s="90" t="s">
        <v>2370</v>
      </c>
      <c r="B1978" s="81" t="s">
        <v>2371</v>
      </c>
      <c r="C1978" s="82" t="s">
        <v>2379</v>
      </c>
      <c r="D1978" s="82"/>
      <c r="E1978" s="75" t="s">
        <v>19</v>
      </c>
      <c r="F1978" s="75"/>
      <c r="G1978" s="67">
        <v>5608</v>
      </c>
      <c r="H1978" s="68">
        <f t="shared" si="228"/>
        <v>0</v>
      </c>
      <c r="I1978" s="69"/>
      <c r="J1978" s="68">
        <f t="shared" si="230"/>
        <v>0</v>
      </c>
      <c r="K1978" s="69"/>
      <c r="L1978" s="68">
        <f t="shared" si="231"/>
        <v>0</v>
      </c>
      <c r="M1978" s="69"/>
      <c r="N1978" s="68">
        <f t="shared" si="232"/>
        <v>0</v>
      </c>
      <c r="O1978" s="69"/>
      <c r="P1978" s="68">
        <f t="shared" si="233"/>
        <v>0</v>
      </c>
      <c r="Q1978" s="70"/>
      <c r="R1978" s="71">
        <v>0</v>
      </c>
      <c r="S1978" s="72"/>
      <c r="T1978" s="73">
        <f t="shared" si="227"/>
        <v>0</v>
      </c>
      <c r="U1978" s="73" t="e">
        <f t="shared" si="229"/>
        <v>#DIV/0!</v>
      </c>
    </row>
    <row r="1979" ht="16.5" hidden="1" customHeight="1">
      <c r="A1979" s="90" t="s">
        <v>65</v>
      </c>
      <c r="B1979" s="90" t="s">
        <v>2380</v>
      </c>
      <c r="C1979" s="90" t="s">
        <v>2381</v>
      </c>
      <c r="D1979" s="90"/>
      <c r="E1979" s="75" t="s">
        <v>19</v>
      </c>
      <c r="F1979" s="75"/>
      <c r="G1979" s="67">
        <v>5701</v>
      </c>
      <c r="H1979" s="68">
        <f t="shared" si="228"/>
        <v>0</v>
      </c>
      <c r="I1979" s="69"/>
      <c r="J1979" s="68">
        <f t="shared" si="230"/>
        <v>0</v>
      </c>
      <c r="K1979" s="69"/>
      <c r="L1979" s="68">
        <f t="shared" si="231"/>
        <v>0</v>
      </c>
      <c r="M1979" s="69"/>
      <c r="N1979" s="68">
        <f t="shared" si="232"/>
        <v>0</v>
      </c>
      <c r="O1979" s="69"/>
      <c r="P1979" s="68">
        <f t="shared" si="233"/>
        <v>0</v>
      </c>
      <c r="Q1979" s="70"/>
      <c r="R1979" s="71">
        <v>0</v>
      </c>
      <c r="S1979" s="72"/>
      <c r="T1979" s="73">
        <f t="shared" si="227"/>
        <v>0</v>
      </c>
      <c r="U1979" s="73" t="e">
        <f t="shared" si="229"/>
        <v>#DIV/0!</v>
      </c>
    </row>
    <row r="1980" ht="16.5" hidden="1" customHeight="1">
      <c r="A1980" s="78" t="s">
        <v>40</v>
      </c>
      <c r="B1980" s="81" t="s">
        <v>2380</v>
      </c>
      <c r="C1980" s="82" t="s">
        <v>2382</v>
      </c>
      <c r="D1980" s="82"/>
      <c r="E1980" s="75" t="s">
        <v>19</v>
      </c>
      <c r="F1980" s="75"/>
      <c r="G1980" s="67">
        <v>5702</v>
      </c>
      <c r="H1980" s="68">
        <f t="shared" si="228"/>
        <v>0</v>
      </c>
      <c r="I1980" s="69"/>
      <c r="J1980" s="68">
        <f t="shared" si="230"/>
        <v>0</v>
      </c>
      <c r="K1980" s="69"/>
      <c r="L1980" s="68">
        <f t="shared" si="231"/>
        <v>0</v>
      </c>
      <c r="M1980" s="69"/>
      <c r="N1980" s="68">
        <f t="shared" si="232"/>
        <v>0</v>
      </c>
      <c r="O1980" s="69"/>
      <c r="P1980" s="68">
        <f t="shared" si="233"/>
        <v>0</v>
      </c>
      <c r="Q1980" s="70"/>
      <c r="R1980" s="71">
        <v>0</v>
      </c>
      <c r="S1980" s="72"/>
      <c r="T1980" s="73">
        <f t="shared" si="227"/>
        <v>0</v>
      </c>
      <c r="U1980" s="73" t="e">
        <f t="shared" si="229"/>
        <v>#DIV/0!</v>
      </c>
    </row>
    <row r="1981" ht="16.5" hidden="1" customHeight="1">
      <c r="A1981" s="78" t="s">
        <v>44</v>
      </c>
      <c r="B1981" s="81" t="s">
        <v>2383</v>
      </c>
      <c r="C1981" s="82" t="s">
        <v>2384</v>
      </c>
      <c r="D1981" s="82"/>
      <c r="E1981" s="75" t="s">
        <v>19</v>
      </c>
      <c r="F1981" s="75"/>
      <c r="G1981" s="67">
        <v>5801</v>
      </c>
      <c r="H1981" s="68">
        <f t="shared" si="228"/>
        <v>0</v>
      </c>
      <c r="I1981" s="69"/>
      <c r="J1981" s="68">
        <f t="shared" si="230"/>
        <v>0</v>
      </c>
      <c r="K1981" s="69"/>
      <c r="L1981" s="68">
        <f t="shared" si="231"/>
        <v>0</v>
      </c>
      <c r="M1981" s="69"/>
      <c r="N1981" s="68">
        <f t="shared" si="232"/>
        <v>0</v>
      </c>
      <c r="O1981" s="69"/>
      <c r="P1981" s="68">
        <f t="shared" si="233"/>
        <v>0</v>
      </c>
      <c r="Q1981" s="70"/>
      <c r="R1981" s="71">
        <v>0</v>
      </c>
      <c r="S1981" s="72"/>
      <c r="T1981" s="73">
        <f t="shared" si="227"/>
        <v>0</v>
      </c>
      <c r="U1981" s="73" t="e">
        <f t="shared" si="229"/>
        <v>#DIV/0!</v>
      </c>
    </row>
    <row r="1982" ht="16.5" hidden="1" customHeight="1">
      <c r="A1982" s="78" t="s">
        <v>78</v>
      </c>
      <c r="B1982" s="81" t="s">
        <v>2383</v>
      </c>
      <c r="C1982" s="82" t="s">
        <v>2385</v>
      </c>
      <c r="D1982" s="82"/>
      <c r="E1982" s="75" t="s">
        <v>19</v>
      </c>
      <c r="F1982" s="75"/>
      <c r="G1982" s="67">
        <v>5802</v>
      </c>
      <c r="H1982" s="68">
        <f t="shared" si="228"/>
        <v>77.699999999999989</v>
      </c>
      <c r="I1982" s="69">
        <v>0.69999999999999996</v>
      </c>
      <c r="J1982" s="68">
        <f t="shared" si="230"/>
        <v>67.709999999999994</v>
      </c>
      <c r="K1982" s="69">
        <v>0.60999999999999999</v>
      </c>
      <c r="L1982" s="68">
        <f t="shared" si="231"/>
        <v>58.830000000000005</v>
      </c>
      <c r="M1982" s="69">
        <v>0.53000000000000003</v>
      </c>
      <c r="N1982" s="68">
        <f t="shared" si="232"/>
        <v>48.840000000000003</v>
      </c>
      <c r="O1982" s="69">
        <v>0.44</v>
      </c>
      <c r="P1982" s="68">
        <f t="shared" si="233"/>
        <v>0</v>
      </c>
      <c r="Q1982" s="70"/>
      <c r="R1982" s="71">
        <v>0</v>
      </c>
      <c r="S1982" s="72"/>
      <c r="T1982" s="73">
        <f t="shared" si="227"/>
        <v>0</v>
      </c>
      <c r="U1982" s="76" t="e">
        <f t="shared" si="229"/>
        <v>#DIV/0!</v>
      </c>
    </row>
    <row r="1983" ht="16.5" hidden="1" customHeight="1">
      <c r="A1983" s="78" t="s">
        <v>78</v>
      </c>
      <c r="B1983" s="81" t="s">
        <v>2383</v>
      </c>
      <c r="C1983" s="82" t="s">
        <v>2386</v>
      </c>
      <c r="D1983" s="82" t="s">
        <v>2387</v>
      </c>
      <c r="E1983" s="75" t="s">
        <v>19</v>
      </c>
      <c r="F1983" s="75"/>
      <c r="G1983" s="67">
        <v>5803</v>
      </c>
      <c r="H1983" s="68">
        <f t="shared" si="228"/>
        <v>77.699999999999989</v>
      </c>
      <c r="I1983" s="69">
        <v>0.69999999999999996</v>
      </c>
      <c r="J1983" s="68">
        <f t="shared" si="230"/>
        <v>67.709999999999994</v>
      </c>
      <c r="K1983" s="69">
        <v>0.60999999999999999</v>
      </c>
      <c r="L1983" s="68">
        <f t="shared" si="231"/>
        <v>58.830000000000005</v>
      </c>
      <c r="M1983" s="69">
        <v>0.53000000000000003</v>
      </c>
      <c r="N1983" s="68">
        <f t="shared" si="232"/>
        <v>48.840000000000003</v>
      </c>
      <c r="O1983" s="69">
        <v>0.44</v>
      </c>
      <c r="P1983" s="68">
        <f t="shared" si="233"/>
        <v>0</v>
      </c>
      <c r="Q1983" s="70"/>
      <c r="R1983" s="71">
        <v>0</v>
      </c>
      <c r="S1983" s="72"/>
      <c r="T1983" s="73">
        <f t="shared" si="227"/>
        <v>0</v>
      </c>
      <c r="U1983" s="76" t="e">
        <f t="shared" si="229"/>
        <v>#DIV/0!</v>
      </c>
    </row>
    <row r="1984" ht="16.5" hidden="1" customHeight="1">
      <c r="A1984" s="78" t="s">
        <v>78</v>
      </c>
      <c r="B1984" s="81" t="s">
        <v>2383</v>
      </c>
      <c r="C1984" s="82" t="s">
        <v>2388</v>
      </c>
      <c r="D1984" s="82" t="s">
        <v>2387</v>
      </c>
      <c r="E1984" s="75" t="s">
        <v>19</v>
      </c>
      <c r="F1984" s="75"/>
      <c r="G1984" s="67">
        <v>5804</v>
      </c>
      <c r="H1984" s="68">
        <f t="shared" si="228"/>
        <v>77.699999999999989</v>
      </c>
      <c r="I1984" s="69">
        <v>0.69999999999999996</v>
      </c>
      <c r="J1984" s="68">
        <f t="shared" si="230"/>
        <v>67.709999999999994</v>
      </c>
      <c r="K1984" s="69">
        <v>0.60999999999999999</v>
      </c>
      <c r="L1984" s="68">
        <f t="shared" si="231"/>
        <v>58.830000000000005</v>
      </c>
      <c r="M1984" s="69">
        <v>0.53000000000000003</v>
      </c>
      <c r="N1984" s="68">
        <f t="shared" si="232"/>
        <v>48.840000000000003</v>
      </c>
      <c r="O1984" s="69">
        <v>0.44</v>
      </c>
      <c r="P1984" s="68">
        <f t="shared" si="233"/>
        <v>0</v>
      </c>
      <c r="Q1984" s="70"/>
      <c r="R1984" s="71">
        <v>0</v>
      </c>
      <c r="S1984" s="72"/>
      <c r="T1984" s="73">
        <f t="shared" si="227"/>
        <v>0</v>
      </c>
      <c r="U1984" s="76" t="e">
        <f t="shared" si="229"/>
        <v>#DIV/0!</v>
      </c>
    </row>
    <row r="1985" ht="16.5" hidden="1" customHeight="1">
      <c r="A1985" s="78" t="s">
        <v>78</v>
      </c>
      <c r="B1985" s="81" t="s">
        <v>2383</v>
      </c>
      <c r="C1985" s="82" t="s">
        <v>2389</v>
      </c>
      <c r="D1985" s="82" t="s">
        <v>2387</v>
      </c>
      <c r="E1985" s="75" t="s">
        <v>19</v>
      </c>
      <c r="F1985" s="75"/>
      <c r="G1985" s="67">
        <v>5805</v>
      </c>
      <c r="H1985" s="68">
        <f t="shared" si="228"/>
        <v>77.699999999999989</v>
      </c>
      <c r="I1985" s="69">
        <v>0.69999999999999996</v>
      </c>
      <c r="J1985" s="68">
        <f t="shared" si="230"/>
        <v>67.709999999999994</v>
      </c>
      <c r="K1985" s="69">
        <v>0.60999999999999999</v>
      </c>
      <c r="L1985" s="68">
        <f t="shared" si="231"/>
        <v>58.830000000000005</v>
      </c>
      <c r="M1985" s="69">
        <v>0.53000000000000003</v>
      </c>
      <c r="N1985" s="68">
        <f t="shared" si="232"/>
        <v>48.840000000000003</v>
      </c>
      <c r="O1985" s="69">
        <v>0.44</v>
      </c>
      <c r="P1985" s="68">
        <f t="shared" si="233"/>
        <v>0</v>
      </c>
      <c r="Q1985" s="70"/>
      <c r="R1985" s="71">
        <v>0</v>
      </c>
      <c r="S1985" s="72"/>
      <c r="T1985" s="73">
        <f t="shared" si="227"/>
        <v>0</v>
      </c>
      <c r="U1985" s="76" t="e">
        <f t="shared" si="229"/>
        <v>#DIV/0!</v>
      </c>
    </row>
    <row r="1986" ht="16.5" hidden="1" customHeight="1">
      <c r="A1986" s="78" t="s">
        <v>78</v>
      </c>
      <c r="B1986" s="81" t="s">
        <v>2390</v>
      </c>
      <c r="C1986" s="82" t="s">
        <v>2391</v>
      </c>
      <c r="D1986" s="82"/>
      <c r="E1986" s="75" t="s">
        <v>19</v>
      </c>
      <c r="F1986" s="75"/>
      <c r="G1986" s="67">
        <v>6101</v>
      </c>
      <c r="H1986" s="68">
        <f t="shared" si="228"/>
        <v>0</v>
      </c>
      <c r="I1986" s="69"/>
      <c r="J1986" s="68">
        <f t="shared" si="230"/>
        <v>0</v>
      </c>
      <c r="K1986" s="69"/>
      <c r="L1986" s="68">
        <f t="shared" si="231"/>
        <v>0</v>
      </c>
      <c r="M1986" s="69"/>
      <c r="N1986" s="68">
        <f t="shared" si="232"/>
        <v>0</v>
      </c>
      <c r="O1986" s="69"/>
      <c r="P1986" s="68">
        <f t="shared" si="233"/>
        <v>0</v>
      </c>
      <c r="Q1986" s="70"/>
      <c r="R1986" s="71">
        <v>0</v>
      </c>
      <c r="S1986" s="72"/>
      <c r="T1986" s="73">
        <f t="shared" si="227"/>
        <v>0</v>
      </c>
      <c r="U1986" s="73" t="e">
        <f t="shared" si="229"/>
        <v>#DIV/0!</v>
      </c>
    </row>
    <row r="1987" ht="16.5" hidden="1" customHeight="1">
      <c r="A1987" s="78" t="s">
        <v>97</v>
      </c>
      <c r="B1987" s="81" t="s">
        <v>2392</v>
      </c>
      <c r="C1987" s="82" t="s">
        <v>2393</v>
      </c>
      <c r="D1987" s="82" t="s">
        <v>2394</v>
      </c>
      <c r="E1987" s="75" t="s">
        <v>19</v>
      </c>
      <c r="F1987" s="75"/>
      <c r="G1987" s="67">
        <v>6201</v>
      </c>
      <c r="H1987" s="68">
        <f t="shared" si="228"/>
        <v>0</v>
      </c>
      <c r="I1987" s="69"/>
      <c r="J1987" s="68">
        <f t="shared" si="230"/>
        <v>0</v>
      </c>
      <c r="K1987" s="69"/>
      <c r="L1987" s="68">
        <f t="shared" si="231"/>
        <v>0</v>
      </c>
      <c r="M1987" s="69"/>
      <c r="N1987" s="68">
        <f t="shared" si="232"/>
        <v>0</v>
      </c>
      <c r="O1987" s="69"/>
      <c r="P1987" s="68">
        <f t="shared" si="233"/>
        <v>0</v>
      </c>
      <c r="Q1987" s="70"/>
      <c r="R1987" s="71">
        <v>0</v>
      </c>
      <c r="S1987" s="72"/>
      <c r="T1987" s="73">
        <f t="shared" si="227"/>
        <v>0</v>
      </c>
      <c r="U1987" s="73" t="e">
        <f t="shared" si="229"/>
        <v>#DIV/0!</v>
      </c>
    </row>
    <row r="1988" ht="16.5" hidden="1" customHeight="1">
      <c r="A1988" s="78" t="s">
        <v>97</v>
      </c>
      <c r="B1988" s="81" t="s">
        <v>2392</v>
      </c>
      <c r="C1988" s="82" t="s">
        <v>2395</v>
      </c>
      <c r="D1988" s="82" t="s">
        <v>2396</v>
      </c>
      <c r="E1988" s="75" t="s">
        <v>19</v>
      </c>
      <c r="F1988" s="75"/>
      <c r="G1988" s="67">
        <v>6202</v>
      </c>
      <c r="H1988" s="68">
        <f t="shared" si="228"/>
        <v>0</v>
      </c>
      <c r="I1988" s="69"/>
      <c r="J1988" s="68">
        <f t="shared" si="230"/>
        <v>0</v>
      </c>
      <c r="K1988" s="69"/>
      <c r="L1988" s="68">
        <f t="shared" si="231"/>
        <v>0</v>
      </c>
      <c r="M1988" s="69"/>
      <c r="N1988" s="68">
        <f t="shared" si="232"/>
        <v>0</v>
      </c>
      <c r="O1988" s="69"/>
      <c r="P1988" s="68">
        <f t="shared" si="233"/>
        <v>0</v>
      </c>
      <c r="Q1988" s="70"/>
      <c r="R1988" s="71">
        <v>0</v>
      </c>
      <c r="S1988" s="72"/>
      <c r="T1988" s="73">
        <f t="shared" si="227"/>
        <v>0</v>
      </c>
      <c r="U1988" s="73" t="e">
        <f t="shared" si="229"/>
        <v>#DIV/0!</v>
      </c>
    </row>
    <row r="1989" ht="16.5" hidden="1" customHeight="1">
      <c r="A1989" s="78" t="s">
        <v>97</v>
      </c>
      <c r="B1989" s="81" t="s">
        <v>2392</v>
      </c>
      <c r="C1989" s="82" t="s">
        <v>2397</v>
      </c>
      <c r="D1989" s="82" t="s">
        <v>2396</v>
      </c>
      <c r="E1989" s="75" t="s">
        <v>19</v>
      </c>
      <c r="F1989" s="75"/>
      <c r="G1989" s="67">
        <v>6203</v>
      </c>
      <c r="H1989" s="68">
        <f t="shared" si="228"/>
        <v>0</v>
      </c>
      <c r="I1989" s="69"/>
      <c r="J1989" s="68">
        <f t="shared" si="230"/>
        <v>0</v>
      </c>
      <c r="K1989" s="69"/>
      <c r="L1989" s="68">
        <f t="shared" si="231"/>
        <v>0</v>
      </c>
      <c r="M1989" s="69"/>
      <c r="N1989" s="68">
        <f t="shared" si="232"/>
        <v>0</v>
      </c>
      <c r="O1989" s="69"/>
      <c r="P1989" s="68">
        <f t="shared" si="233"/>
        <v>0</v>
      </c>
      <c r="Q1989" s="70"/>
      <c r="R1989" s="71">
        <v>0</v>
      </c>
      <c r="S1989" s="72"/>
      <c r="T1989" s="73">
        <f t="shared" si="227"/>
        <v>0</v>
      </c>
      <c r="U1989" s="73" t="e">
        <f t="shared" si="229"/>
        <v>#DIV/0!</v>
      </c>
    </row>
    <row r="1990" ht="16.5" hidden="1" customHeight="1">
      <c r="A1990" s="78" t="s">
        <v>97</v>
      </c>
      <c r="B1990" s="81" t="s">
        <v>2392</v>
      </c>
      <c r="C1990" s="82" t="s">
        <v>2398</v>
      </c>
      <c r="D1990" s="82" t="s">
        <v>2396</v>
      </c>
      <c r="E1990" s="75" t="s">
        <v>19</v>
      </c>
      <c r="F1990" s="75"/>
      <c r="G1990" s="67">
        <v>6204</v>
      </c>
      <c r="H1990" s="68">
        <f t="shared" si="228"/>
        <v>0</v>
      </c>
      <c r="I1990" s="69"/>
      <c r="J1990" s="68">
        <f t="shared" si="230"/>
        <v>0</v>
      </c>
      <c r="K1990" s="69"/>
      <c r="L1990" s="68">
        <f t="shared" si="231"/>
        <v>0</v>
      </c>
      <c r="M1990" s="69"/>
      <c r="N1990" s="68">
        <f t="shared" si="232"/>
        <v>0</v>
      </c>
      <c r="O1990" s="69"/>
      <c r="P1990" s="68">
        <f t="shared" si="233"/>
        <v>0</v>
      </c>
      <c r="Q1990" s="70"/>
      <c r="R1990" s="77">
        <v>0</v>
      </c>
      <c r="S1990" s="72"/>
      <c r="T1990" s="73">
        <f t="shared" si="227"/>
        <v>0</v>
      </c>
      <c r="U1990" s="73" t="e">
        <f t="shared" si="229"/>
        <v>#DIV/0!</v>
      </c>
    </row>
    <row r="1991" ht="16.5" hidden="1" customHeight="1">
      <c r="A1991" s="78" t="s">
        <v>97</v>
      </c>
      <c r="B1991" s="81" t="s">
        <v>2392</v>
      </c>
      <c r="C1991" s="82" t="s">
        <v>2399</v>
      </c>
      <c r="D1991" s="82" t="s">
        <v>2400</v>
      </c>
      <c r="E1991" s="75" t="s">
        <v>19</v>
      </c>
      <c r="F1991" s="75"/>
      <c r="G1991" s="67">
        <v>6205</v>
      </c>
      <c r="H1991" s="68">
        <f t="shared" si="228"/>
        <v>0</v>
      </c>
      <c r="I1991" s="69"/>
      <c r="J1991" s="68">
        <f t="shared" si="230"/>
        <v>0</v>
      </c>
      <c r="K1991" s="69"/>
      <c r="L1991" s="68">
        <f t="shared" si="231"/>
        <v>0</v>
      </c>
      <c r="M1991" s="69"/>
      <c r="N1991" s="68">
        <f t="shared" si="232"/>
        <v>0</v>
      </c>
      <c r="O1991" s="69"/>
      <c r="P1991" s="68">
        <f t="shared" si="233"/>
        <v>0</v>
      </c>
      <c r="Q1991" s="70"/>
      <c r="R1991" s="71">
        <v>0</v>
      </c>
      <c r="S1991" s="72"/>
      <c r="T1991" s="73">
        <f t="shared" si="227"/>
        <v>0</v>
      </c>
      <c r="U1991" s="73" t="e">
        <f t="shared" si="229"/>
        <v>#DIV/0!</v>
      </c>
    </row>
    <row r="1992" ht="16.5" hidden="1" customHeight="1">
      <c r="A1992" s="78" t="s">
        <v>97</v>
      </c>
      <c r="B1992" s="81" t="s">
        <v>2392</v>
      </c>
      <c r="C1992" s="82" t="s">
        <v>2401</v>
      </c>
      <c r="D1992" s="82" t="s">
        <v>2400</v>
      </c>
      <c r="E1992" s="75" t="s">
        <v>19</v>
      </c>
      <c r="F1992" s="75"/>
      <c r="G1992" s="67">
        <v>6206</v>
      </c>
      <c r="H1992" s="68">
        <f t="shared" si="228"/>
        <v>0</v>
      </c>
      <c r="I1992" s="69"/>
      <c r="J1992" s="68">
        <f t="shared" si="230"/>
        <v>0</v>
      </c>
      <c r="K1992" s="69"/>
      <c r="L1992" s="68">
        <f t="shared" si="231"/>
        <v>0</v>
      </c>
      <c r="M1992" s="69"/>
      <c r="N1992" s="68">
        <f t="shared" si="232"/>
        <v>0</v>
      </c>
      <c r="O1992" s="69"/>
      <c r="P1992" s="68">
        <f t="shared" si="233"/>
        <v>0</v>
      </c>
      <c r="Q1992" s="70"/>
      <c r="R1992" s="71">
        <v>0</v>
      </c>
      <c r="S1992" s="72"/>
      <c r="T1992" s="73">
        <f t="shared" si="227"/>
        <v>0</v>
      </c>
      <c r="U1992" s="73" t="e">
        <f t="shared" si="229"/>
        <v>#DIV/0!</v>
      </c>
    </row>
    <row r="1993" ht="16.5" hidden="1" customHeight="1">
      <c r="A1993" s="78" t="s">
        <v>97</v>
      </c>
      <c r="B1993" s="81" t="s">
        <v>2402</v>
      </c>
      <c r="C1993" s="82" t="s">
        <v>2403</v>
      </c>
      <c r="D1993" s="82"/>
      <c r="E1993" s="75" t="s">
        <v>19</v>
      </c>
      <c r="F1993" s="75"/>
      <c r="G1993" s="67">
        <v>6301</v>
      </c>
      <c r="H1993" s="68">
        <f t="shared" si="228"/>
        <v>0</v>
      </c>
      <c r="I1993" s="69"/>
      <c r="J1993" s="68">
        <f t="shared" si="230"/>
        <v>0</v>
      </c>
      <c r="K1993" s="69"/>
      <c r="L1993" s="68">
        <f t="shared" si="231"/>
        <v>0</v>
      </c>
      <c r="M1993" s="69"/>
      <c r="N1993" s="68">
        <f t="shared" si="232"/>
        <v>0</v>
      </c>
      <c r="O1993" s="69"/>
      <c r="P1993" s="68">
        <f t="shared" si="233"/>
        <v>0</v>
      </c>
      <c r="Q1993" s="70"/>
      <c r="R1993" s="71">
        <v>0</v>
      </c>
      <c r="S1993" s="72"/>
      <c r="T1993" s="73">
        <f t="shared" si="227"/>
        <v>0</v>
      </c>
      <c r="U1993" s="73" t="e">
        <f t="shared" si="229"/>
        <v>#DIV/0!</v>
      </c>
    </row>
    <row r="1994" ht="16.5" hidden="1" customHeight="1">
      <c r="A1994" s="78" t="s">
        <v>40</v>
      </c>
      <c r="B1994" s="81" t="s">
        <v>2404</v>
      </c>
      <c r="C1994" s="82" t="s">
        <v>2405</v>
      </c>
      <c r="D1994" s="82"/>
      <c r="E1994" s="75" t="s">
        <v>19</v>
      </c>
      <c r="F1994" s="75"/>
      <c r="G1994" s="67">
        <v>6501</v>
      </c>
      <c r="H1994" s="68">
        <f t="shared" si="228"/>
        <v>0</v>
      </c>
      <c r="I1994" s="69"/>
      <c r="J1994" s="68">
        <f t="shared" si="230"/>
        <v>0</v>
      </c>
      <c r="K1994" s="69"/>
      <c r="L1994" s="68">
        <f t="shared" si="231"/>
        <v>0</v>
      </c>
      <c r="M1994" s="69"/>
      <c r="N1994" s="68">
        <f t="shared" si="232"/>
        <v>0</v>
      </c>
      <c r="O1994" s="69"/>
      <c r="P1994" s="68">
        <f t="shared" si="233"/>
        <v>0</v>
      </c>
      <c r="Q1994" s="70"/>
      <c r="R1994" s="71">
        <v>0</v>
      </c>
      <c r="S1994" s="72"/>
      <c r="T1994" s="73">
        <f t="shared" ref="T1994:T2057" si="234">IF(S1994&lt;24,S1994*H1994,IF(S1994&lt;48,S1994*J1994,IF(S1994&lt;84,S1994*L1994,IF(S1994&lt;50000,S1994*N1994))))</f>
        <v>0</v>
      </c>
      <c r="U1994" s="73" t="e">
        <f t="shared" si="229"/>
        <v>#DIV/0!</v>
      </c>
    </row>
    <row r="1995" ht="16.5" hidden="1" customHeight="1">
      <c r="A1995" s="78" t="s">
        <v>44</v>
      </c>
      <c r="B1995" s="81" t="s">
        <v>2404</v>
      </c>
      <c r="C1995" s="82" t="s">
        <v>2406</v>
      </c>
      <c r="D1995" s="82"/>
      <c r="E1995" s="75" t="s">
        <v>19</v>
      </c>
      <c r="F1995" s="75"/>
      <c r="G1995" s="67">
        <v>6502</v>
      </c>
      <c r="H1995" s="68">
        <f t="shared" si="228"/>
        <v>0</v>
      </c>
      <c r="I1995" s="69"/>
      <c r="J1995" s="68">
        <f t="shared" si="230"/>
        <v>0</v>
      </c>
      <c r="K1995" s="69"/>
      <c r="L1995" s="68">
        <f t="shared" si="231"/>
        <v>0</v>
      </c>
      <c r="M1995" s="69"/>
      <c r="N1995" s="68">
        <f t="shared" si="232"/>
        <v>0</v>
      </c>
      <c r="O1995" s="69"/>
      <c r="P1995" s="68">
        <f t="shared" si="233"/>
        <v>0</v>
      </c>
      <c r="Q1995" s="70"/>
      <c r="R1995" s="71">
        <v>0</v>
      </c>
      <c r="S1995" s="72"/>
      <c r="T1995" s="73">
        <f t="shared" si="234"/>
        <v>0</v>
      </c>
      <c r="U1995" s="73" t="e">
        <f t="shared" si="229"/>
        <v>#DIV/0!</v>
      </c>
    </row>
    <row r="1996" ht="16.5" hidden="1" customHeight="1">
      <c r="A1996" s="78" t="s">
        <v>78</v>
      </c>
      <c r="B1996" s="81" t="s">
        <v>2404</v>
      </c>
      <c r="C1996" s="82" t="s">
        <v>2407</v>
      </c>
      <c r="D1996" s="82"/>
      <c r="E1996" s="75" t="s">
        <v>19</v>
      </c>
      <c r="F1996" s="75"/>
      <c r="G1996" s="67">
        <v>6503</v>
      </c>
      <c r="H1996" s="68">
        <f t="shared" si="228"/>
        <v>0</v>
      </c>
      <c r="I1996" s="69"/>
      <c r="J1996" s="68">
        <f t="shared" si="230"/>
        <v>0</v>
      </c>
      <c r="K1996" s="69"/>
      <c r="L1996" s="68">
        <f t="shared" si="231"/>
        <v>0</v>
      </c>
      <c r="M1996" s="69"/>
      <c r="N1996" s="68">
        <f t="shared" si="232"/>
        <v>0</v>
      </c>
      <c r="O1996" s="69"/>
      <c r="P1996" s="68">
        <f t="shared" si="233"/>
        <v>0</v>
      </c>
      <c r="Q1996" s="70"/>
      <c r="R1996" s="71">
        <v>0</v>
      </c>
      <c r="S1996" s="72"/>
      <c r="T1996" s="73">
        <f t="shared" si="234"/>
        <v>0</v>
      </c>
      <c r="U1996" s="73" t="e">
        <f t="shared" si="229"/>
        <v>#DIV/0!</v>
      </c>
    </row>
    <row r="1997" ht="16.5" hidden="1" customHeight="1">
      <c r="A1997" s="78" t="s">
        <v>97</v>
      </c>
      <c r="B1997" s="81" t="s">
        <v>2408</v>
      </c>
      <c r="C1997" s="82" t="s">
        <v>2409</v>
      </c>
      <c r="D1997" s="82"/>
      <c r="E1997" s="75" t="s">
        <v>19</v>
      </c>
      <c r="F1997" s="75"/>
      <c r="G1997" s="67">
        <v>6601</v>
      </c>
      <c r="H1997" s="68">
        <f t="shared" ref="H1997:H2060" si="235">I1997*O$2</f>
        <v>0</v>
      </c>
      <c r="I1997" s="69"/>
      <c r="J1997" s="68">
        <f t="shared" si="230"/>
        <v>0</v>
      </c>
      <c r="K1997" s="69"/>
      <c r="L1997" s="68">
        <f t="shared" si="231"/>
        <v>0</v>
      </c>
      <c r="M1997" s="69"/>
      <c r="N1997" s="68">
        <f t="shared" si="232"/>
        <v>0</v>
      </c>
      <c r="O1997" s="69"/>
      <c r="P1997" s="68">
        <f t="shared" si="233"/>
        <v>0</v>
      </c>
      <c r="Q1997" s="70"/>
      <c r="R1997" s="71">
        <v>0</v>
      </c>
      <c r="S1997" s="72"/>
      <c r="T1997" s="73">
        <f t="shared" si="234"/>
        <v>0</v>
      </c>
      <c r="U1997" s="73" t="e">
        <f t="shared" si="229"/>
        <v>#DIV/0!</v>
      </c>
    </row>
    <row r="1998" ht="16.5" hidden="1" customHeight="1">
      <c r="A1998" s="78" t="s">
        <v>97</v>
      </c>
      <c r="B1998" s="81" t="s">
        <v>2408</v>
      </c>
      <c r="C1998" s="82" t="s">
        <v>2410</v>
      </c>
      <c r="D1998" s="82"/>
      <c r="E1998" s="75" t="s">
        <v>19</v>
      </c>
      <c r="F1998" s="75"/>
      <c r="G1998" s="67">
        <v>6602</v>
      </c>
      <c r="H1998" s="68">
        <f t="shared" si="235"/>
        <v>0</v>
      </c>
      <c r="I1998" s="69"/>
      <c r="J1998" s="68">
        <f t="shared" si="230"/>
        <v>0</v>
      </c>
      <c r="K1998" s="69"/>
      <c r="L1998" s="68">
        <f t="shared" si="231"/>
        <v>0</v>
      </c>
      <c r="M1998" s="69"/>
      <c r="N1998" s="68">
        <f t="shared" si="232"/>
        <v>0</v>
      </c>
      <c r="O1998" s="69"/>
      <c r="P1998" s="68">
        <f t="shared" si="233"/>
        <v>0</v>
      </c>
      <c r="Q1998" s="70"/>
      <c r="R1998" s="71">
        <v>0</v>
      </c>
      <c r="S1998" s="72"/>
      <c r="T1998" s="73">
        <f t="shared" si="234"/>
        <v>0</v>
      </c>
      <c r="U1998" s="73" t="e">
        <f t="shared" si="229"/>
        <v>#DIV/0!</v>
      </c>
    </row>
    <row r="1999" ht="16.5" hidden="1" customHeight="1">
      <c r="A1999" s="78" t="s">
        <v>97</v>
      </c>
      <c r="B1999" s="81" t="s">
        <v>2411</v>
      </c>
      <c r="C1999" s="82" t="s">
        <v>2412</v>
      </c>
      <c r="D1999" s="82"/>
      <c r="E1999" s="75" t="s">
        <v>19</v>
      </c>
      <c r="F1999" s="75"/>
      <c r="G1999" s="67">
        <v>6701</v>
      </c>
      <c r="H1999" s="68">
        <f t="shared" si="235"/>
        <v>0</v>
      </c>
      <c r="I1999" s="69"/>
      <c r="J1999" s="68">
        <f t="shared" si="230"/>
        <v>0</v>
      </c>
      <c r="K1999" s="69"/>
      <c r="L1999" s="68">
        <f t="shared" si="231"/>
        <v>0</v>
      </c>
      <c r="M1999" s="69"/>
      <c r="N1999" s="68">
        <f t="shared" si="232"/>
        <v>0</v>
      </c>
      <c r="O1999" s="69"/>
      <c r="P1999" s="68">
        <f t="shared" si="233"/>
        <v>0</v>
      </c>
      <c r="Q1999" s="70"/>
      <c r="R1999" s="71">
        <v>0</v>
      </c>
      <c r="S1999" s="72"/>
      <c r="T1999" s="73">
        <f t="shared" si="234"/>
        <v>0</v>
      </c>
      <c r="U1999" s="73" t="e">
        <f t="shared" ref="U1999:U2062" si="236">T1999/S1999</f>
        <v>#DIV/0!</v>
      </c>
    </row>
    <row r="2000" ht="16.5" hidden="1" customHeight="1">
      <c r="A2000" s="78" t="s">
        <v>97</v>
      </c>
      <c r="B2000" s="81" t="s">
        <v>2411</v>
      </c>
      <c r="C2000" s="82" t="s">
        <v>2413</v>
      </c>
      <c r="D2000" s="82"/>
      <c r="E2000" s="75" t="s">
        <v>19</v>
      </c>
      <c r="F2000" s="75"/>
      <c r="G2000" s="67">
        <v>6702</v>
      </c>
      <c r="H2000" s="68">
        <f t="shared" si="235"/>
        <v>0</v>
      </c>
      <c r="I2000" s="69"/>
      <c r="J2000" s="68">
        <f t="shared" si="230"/>
        <v>0</v>
      </c>
      <c r="K2000" s="69"/>
      <c r="L2000" s="68">
        <f t="shared" si="231"/>
        <v>0</v>
      </c>
      <c r="M2000" s="69"/>
      <c r="N2000" s="68">
        <f t="shared" si="232"/>
        <v>0</v>
      </c>
      <c r="O2000" s="69"/>
      <c r="P2000" s="68">
        <f t="shared" si="233"/>
        <v>0</v>
      </c>
      <c r="Q2000" s="70"/>
      <c r="R2000" s="71">
        <v>0</v>
      </c>
      <c r="S2000" s="72"/>
      <c r="T2000" s="73">
        <f t="shared" si="234"/>
        <v>0</v>
      </c>
      <c r="U2000" s="73" t="e">
        <f t="shared" si="236"/>
        <v>#DIV/0!</v>
      </c>
    </row>
    <row r="2001" ht="16.5" hidden="1" customHeight="1">
      <c r="A2001" s="78" t="s">
        <v>44</v>
      </c>
      <c r="B2001" s="81" t="s">
        <v>2414</v>
      </c>
      <c r="C2001" s="82" t="s">
        <v>2415</v>
      </c>
      <c r="D2001" s="82"/>
      <c r="E2001" s="75" t="s">
        <v>19</v>
      </c>
      <c r="F2001" s="75"/>
      <c r="G2001" s="67">
        <v>7001</v>
      </c>
      <c r="H2001" s="68">
        <f t="shared" si="235"/>
        <v>0</v>
      </c>
      <c r="I2001" s="69"/>
      <c r="J2001" s="68">
        <f t="shared" si="230"/>
        <v>0</v>
      </c>
      <c r="K2001" s="69"/>
      <c r="L2001" s="68">
        <f t="shared" si="231"/>
        <v>0</v>
      </c>
      <c r="M2001" s="69"/>
      <c r="N2001" s="68">
        <f t="shared" si="232"/>
        <v>0</v>
      </c>
      <c r="O2001" s="69"/>
      <c r="P2001" s="68">
        <f t="shared" si="233"/>
        <v>0</v>
      </c>
      <c r="Q2001" s="70"/>
      <c r="R2001" s="71">
        <v>0</v>
      </c>
      <c r="S2001" s="72"/>
      <c r="T2001" s="73">
        <f t="shared" si="234"/>
        <v>0</v>
      </c>
      <c r="U2001" s="73" t="e">
        <f t="shared" si="236"/>
        <v>#DIV/0!</v>
      </c>
    </row>
    <row r="2002" ht="16.5" hidden="1" customHeight="1">
      <c r="A2002" s="78" t="s">
        <v>44</v>
      </c>
      <c r="B2002" s="81" t="s">
        <v>2414</v>
      </c>
      <c r="C2002" s="82" t="s">
        <v>2416</v>
      </c>
      <c r="D2002" s="82" t="s">
        <v>2417</v>
      </c>
      <c r="E2002" s="75" t="s">
        <v>19</v>
      </c>
      <c r="F2002" s="75"/>
      <c r="G2002" s="67">
        <v>7002</v>
      </c>
      <c r="H2002" s="68">
        <f t="shared" si="235"/>
        <v>0</v>
      </c>
      <c r="I2002" s="69"/>
      <c r="J2002" s="68">
        <f t="shared" ref="J2002:J2062" si="237">K2002*O$2</f>
        <v>0</v>
      </c>
      <c r="K2002" s="69"/>
      <c r="L2002" s="68">
        <f t="shared" ref="L2002:L2062" si="238">M2002*O$2</f>
        <v>0</v>
      </c>
      <c r="M2002" s="69"/>
      <c r="N2002" s="68">
        <f t="shared" ref="N2002:N2062" si="239">O2002*O$2</f>
        <v>0</v>
      </c>
      <c r="O2002" s="69"/>
      <c r="P2002" s="68">
        <f t="shared" ref="P2002:P2062" si="240">Q2002*O$2</f>
        <v>0</v>
      </c>
      <c r="Q2002" s="70"/>
      <c r="R2002" s="71">
        <v>0</v>
      </c>
      <c r="S2002" s="72"/>
      <c r="T2002" s="73">
        <f t="shared" si="234"/>
        <v>0</v>
      </c>
      <c r="U2002" s="73" t="e">
        <f t="shared" si="236"/>
        <v>#DIV/0!</v>
      </c>
    </row>
    <row r="2003" ht="16.5" hidden="1" customHeight="1">
      <c r="A2003" s="78" t="s">
        <v>44</v>
      </c>
      <c r="B2003" s="81" t="s">
        <v>2414</v>
      </c>
      <c r="C2003" s="82" t="s">
        <v>2418</v>
      </c>
      <c r="D2003" s="82" t="s">
        <v>2417</v>
      </c>
      <c r="E2003" s="75" t="s">
        <v>19</v>
      </c>
      <c r="F2003" s="75"/>
      <c r="G2003" s="67">
        <v>7003</v>
      </c>
      <c r="H2003" s="68">
        <f t="shared" si="235"/>
        <v>0</v>
      </c>
      <c r="I2003" s="69"/>
      <c r="J2003" s="68">
        <f t="shared" si="237"/>
        <v>0</v>
      </c>
      <c r="K2003" s="69"/>
      <c r="L2003" s="68">
        <f t="shared" si="238"/>
        <v>0</v>
      </c>
      <c r="M2003" s="69"/>
      <c r="N2003" s="68">
        <f t="shared" si="239"/>
        <v>0</v>
      </c>
      <c r="O2003" s="69"/>
      <c r="P2003" s="68">
        <f t="shared" si="240"/>
        <v>0</v>
      </c>
      <c r="Q2003" s="70"/>
      <c r="R2003" s="71">
        <v>0</v>
      </c>
      <c r="S2003" s="72"/>
      <c r="T2003" s="73">
        <f t="shared" si="234"/>
        <v>0</v>
      </c>
      <c r="U2003" s="73" t="e">
        <f t="shared" si="236"/>
        <v>#DIV/0!</v>
      </c>
    </row>
    <row r="2004" ht="16.5" hidden="1" customHeight="1">
      <c r="A2004" s="78" t="s">
        <v>44</v>
      </c>
      <c r="B2004" s="81" t="s">
        <v>2414</v>
      </c>
      <c r="C2004" s="82" t="s">
        <v>2419</v>
      </c>
      <c r="D2004" s="82" t="s">
        <v>2417</v>
      </c>
      <c r="E2004" s="75" t="s">
        <v>19</v>
      </c>
      <c r="F2004" s="75"/>
      <c r="G2004" s="67">
        <v>7004</v>
      </c>
      <c r="H2004" s="68">
        <f t="shared" si="235"/>
        <v>0</v>
      </c>
      <c r="I2004" s="69"/>
      <c r="J2004" s="68">
        <f t="shared" si="237"/>
        <v>0</v>
      </c>
      <c r="K2004" s="69"/>
      <c r="L2004" s="68">
        <f t="shared" si="238"/>
        <v>0</v>
      </c>
      <c r="M2004" s="69"/>
      <c r="N2004" s="68">
        <f t="shared" si="239"/>
        <v>0</v>
      </c>
      <c r="O2004" s="69"/>
      <c r="P2004" s="68">
        <f t="shared" si="240"/>
        <v>0</v>
      </c>
      <c r="Q2004" s="70"/>
      <c r="R2004" s="71">
        <v>0</v>
      </c>
      <c r="S2004" s="72"/>
      <c r="T2004" s="73">
        <f t="shared" si="234"/>
        <v>0</v>
      </c>
      <c r="U2004" s="73" t="e">
        <f t="shared" si="236"/>
        <v>#DIV/0!</v>
      </c>
    </row>
    <row r="2005" ht="16.5" hidden="1" customHeight="1">
      <c r="A2005" s="78" t="s">
        <v>44</v>
      </c>
      <c r="B2005" s="81" t="s">
        <v>2414</v>
      </c>
      <c r="C2005" s="82" t="s">
        <v>2420</v>
      </c>
      <c r="D2005" s="82" t="s">
        <v>2417</v>
      </c>
      <c r="E2005" s="75" t="s">
        <v>19</v>
      </c>
      <c r="F2005" s="75"/>
      <c r="G2005" s="67">
        <v>7005</v>
      </c>
      <c r="H2005" s="68">
        <f t="shared" si="235"/>
        <v>0</v>
      </c>
      <c r="I2005" s="69"/>
      <c r="J2005" s="68">
        <f t="shared" si="237"/>
        <v>0</v>
      </c>
      <c r="K2005" s="69"/>
      <c r="L2005" s="68">
        <f t="shared" si="238"/>
        <v>0</v>
      </c>
      <c r="M2005" s="69"/>
      <c r="N2005" s="68">
        <f t="shared" si="239"/>
        <v>0</v>
      </c>
      <c r="O2005" s="69"/>
      <c r="P2005" s="68">
        <f t="shared" si="240"/>
        <v>0</v>
      </c>
      <c r="Q2005" s="70"/>
      <c r="R2005" s="71">
        <v>0</v>
      </c>
      <c r="S2005" s="72"/>
      <c r="T2005" s="73">
        <f t="shared" si="234"/>
        <v>0</v>
      </c>
      <c r="U2005" s="73" t="e">
        <f t="shared" si="236"/>
        <v>#DIV/0!</v>
      </c>
    </row>
    <row r="2006" ht="16.5" hidden="1" customHeight="1">
      <c r="A2006" s="78" t="s">
        <v>44</v>
      </c>
      <c r="B2006" s="81" t="s">
        <v>2414</v>
      </c>
      <c r="C2006" s="82" t="s">
        <v>2421</v>
      </c>
      <c r="D2006" s="82" t="s">
        <v>2422</v>
      </c>
      <c r="E2006" s="75" t="s">
        <v>19</v>
      </c>
      <c r="F2006" s="75"/>
      <c r="G2006" s="67">
        <v>7006</v>
      </c>
      <c r="H2006" s="68">
        <f t="shared" si="235"/>
        <v>0</v>
      </c>
      <c r="I2006" s="69"/>
      <c r="J2006" s="68">
        <f t="shared" si="237"/>
        <v>0</v>
      </c>
      <c r="K2006" s="69"/>
      <c r="L2006" s="68">
        <f t="shared" si="238"/>
        <v>0</v>
      </c>
      <c r="M2006" s="69"/>
      <c r="N2006" s="68">
        <f t="shared" si="239"/>
        <v>0</v>
      </c>
      <c r="O2006" s="69"/>
      <c r="P2006" s="68">
        <f t="shared" si="240"/>
        <v>0</v>
      </c>
      <c r="Q2006" s="70"/>
      <c r="R2006" s="71">
        <v>0</v>
      </c>
      <c r="S2006" s="72"/>
      <c r="T2006" s="73">
        <f t="shared" si="234"/>
        <v>0</v>
      </c>
      <c r="U2006" s="73" t="e">
        <f t="shared" si="236"/>
        <v>#DIV/0!</v>
      </c>
    </row>
    <row r="2007" ht="16.5" hidden="1" customHeight="1">
      <c r="A2007" s="78" t="s">
        <v>44</v>
      </c>
      <c r="B2007" s="81" t="s">
        <v>2414</v>
      </c>
      <c r="C2007" s="82" t="s">
        <v>2423</v>
      </c>
      <c r="D2007" s="82" t="s">
        <v>2422</v>
      </c>
      <c r="E2007" s="75" t="s">
        <v>19</v>
      </c>
      <c r="F2007" s="75"/>
      <c r="G2007" s="67">
        <v>7007</v>
      </c>
      <c r="H2007" s="68">
        <f t="shared" si="235"/>
        <v>0</v>
      </c>
      <c r="I2007" s="69"/>
      <c r="J2007" s="68">
        <f t="shared" si="237"/>
        <v>0</v>
      </c>
      <c r="K2007" s="69"/>
      <c r="L2007" s="68">
        <f t="shared" si="238"/>
        <v>0</v>
      </c>
      <c r="M2007" s="69"/>
      <c r="N2007" s="68">
        <f t="shared" si="239"/>
        <v>0</v>
      </c>
      <c r="O2007" s="69"/>
      <c r="P2007" s="68">
        <f t="shared" si="240"/>
        <v>0</v>
      </c>
      <c r="Q2007" s="70"/>
      <c r="R2007" s="77">
        <v>0</v>
      </c>
      <c r="S2007" s="72"/>
      <c r="T2007" s="73">
        <f t="shared" si="234"/>
        <v>0</v>
      </c>
      <c r="U2007" s="73" t="e">
        <f t="shared" si="236"/>
        <v>#DIV/0!</v>
      </c>
    </row>
    <row r="2008" ht="16.5" hidden="1" customHeight="1">
      <c r="A2008" s="78" t="s">
        <v>44</v>
      </c>
      <c r="B2008" s="81" t="s">
        <v>2414</v>
      </c>
      <c r="C2008" s="82" t="s">
        <v>2424</v>
      </c>
      <c r="D2008" s="82" t="s">
        <v>2422</v>
      </c>
      <c r="E2008" s="75" t="s">
        <v>19</v>
      </c>
      <c r="F2008" s="75"/>
      <c r="G2008" s="67">
        <v>7008</v>
      </c>
      <c r="H2008" s="68">
        <f t="shared" si="235"/>
        <v>0</v>
      </c>
      <c r="I2008" s="69"/>
      <c r="J2008" s="68">
        <f t="shared" si="237"/>
        <v>0</v>
      </c>
      <c r="K2008" s="69"/>
      <c r="L2008" s="68">
        <f t="shared" si="238"/>
        <v>0</v>
      </c>
      <c r="M2008" s="69"/>
      <c r="N2008" s="68">
        <f t="shared" si="239"/>
        <v>0</v>
      </c>
      <c r="O2008" s="69"/>
      <c r="P2008" s="68">
        <f t="shared" si="240"/>
        <v>0</v>
      </c>
      <c r="Q2008" s="70"/>
      <c r="R2008" s="71">
        <v>0</v>
      </c>
      <c r="S2008" s="72"/>
      <c r="T2008" s="73">
        <f t="shared" si="234"/>
        <v>0</v>
      </c>
      <c r="U2008" s="73" t="e">
        <f t="shared" si="236"/>
        <v>#DIV/0!</v>
      </c>
    </row>
    <row r="2009" ht="16.5" hidden="1" customHeight="1">
      <c r="A2009" s="78" t="s">
        <v>44</v>
      </c>
      <c r="B2009" s="81" t="s">
        <v>2414</v>
      </c>
      <c r="C2009" s="82" t="s">
        <v>2425</v>
      </c>
      <c r="D2009" s="82" t="s">
        <v>2422</v>
      </c>
      <c r="E2009" s="75" t="s">
        <v>19</v>
      </c>
      <c r="F2009" s="75"/>
      <c r="G2009" s="67">
        <v>7009</v>
      </c>
      <c r="H2009" s="68">
        <f t="shared" si="235"/>
        <v>0</v>
      </c>
      <c r="I2009" s="69"/>
      <c r="J2009" s="68">
        <f t="shared" si="237"/>
        <v>0</v>
      </c>
      <c r="K2009" s="69"/>
      <c r="L2009" s="68">
        <f t="shared" si="238"/>
        <v>0</v>
      </c>
      <c r="M2009" s="69"/>
      <c r="N2009" s="68">
        <f t="shared" si="239"/>
        <v>0</v>
      </c>
      <c r="O2009" s="69"/>
      <c r="P2009" s="68">
        <f t="shared" si="240"/>
        <v>0</v>
      </c>
      <c r="Q2009" s="70"/>
      <c r="R2009" s="71">
        <v>0</v>
      </c>
      <c r="S2009" s="72"/>
      <c r="T2009" s="73">
        <f t="shared" si="234"/>
        <v>0</v>
      </c>
      <c r="U2009" s="73" t="e">
        <f t="shared" si="236"/>
        <v>#DIV/0!</v>
      </c>
    </row>
    <row r="2010" ht="16.5" hidden="1" customHeight="1">
      <c r="A2010" s="78" t="s">
        <v>44</v>
      </c>
      <c r="B2010" s="81" t="s">
        <v>2414</v>
      </c>
      <c r="C2010" s="82" t="s">
        <v>2426</v>
      </c>
      <c r="D2010" s="82" t="s">
        <v>2422</v>
      </c>
      <c r="E2010" s="75" t="s">
        <v>19</v>
      </c>
      <c r="F2010" s="75"/>
      <c r="G2010" s="67">
        <v>7010</v>
      </c>
      <c r="H2010" s="68">
        <f t="shared" si="235"/>
        <v>0</v>
      </c>
      <c r="I2010" s="69"/>
      <c r="J2010" s="68">
        <f t="shared" si="237"/>
        <v>0</v>
      </c>
      <c r="K2010" s="69"/>
      <c r="L2010" s="68">
        <f t="shared" si="238"/>
        <v>0</v>
      </c>
      <c r="M2010" s="69"/>
      <c r="N2010" s="68">
        <f t="shared" si="239"/>
        <v>0</v>
      </c>
      <c r="O2010" s="69"/>
      <c r="P2010" s="68">
        <f t="shared" si="240"/>
        <v>0</v>
      </c>
      <c r="Q2010" s="70"/>
      <c r="R2010" s="71">
        <v>0</v>
      </c>
      <c r="S2010" s="72"/>
      <c r="T2010" s="73">
        <f t="shared" si="234"/>
        <v>0</v>
      </c>
      <c r="U2010" s="73" t="e">
        <f t="shared" si="236"/>
        <v>#DIV/0!</v>
      </c>
    </row>
    <row r="2011" ht="16.5" hidden="1" customHeight="1">
      <c r="A2011" s="78" t="s">
        <v>2427</v>
      </c>
      <c r="B2011" s="81" t="s">
        <v>2414</v>
      </c>
      <c r="C2011" s="82" t="s">
        <v>2428</v>
      </c>
      <c r="D2011" s="82" t="s">
        <v>2429</v>
      </c>
      <c r="E2011" s="75" t="s">
        <v>19</v>
      </c>
      <c r="F2011" s="75"/>
      <c r="G2011" s="67">
        <v>7011</v>
      </c>
      <c r="H2011" s="68">
        <f t="shared" si="235"/>
        <v>0</v>
      </c>
      <c r="I2011" s="69"/>
      <c r="J2011" s="68">
        <f t="shared" si="237"/>
        <v>0</v>
      </c>
      <c r="K2011" s="69"/>
      <c r="L2011" s="68">
        <f t="shared" si="238"/>
        <v>0</v>
      </c>
      <c r="M2011" s="69"/>
      <c r="N2011" s="68">
        <f t="shared" si="239"/>
        <v>0</v>
      </c>
      <c r="O2011" s="69"/>
      <c r="P2011" s="68">
        <f t="shared" si="240"/>
        <v>0</v>
      </c>
      <c r="Q2011" s="70"/>
      <c r="R2011" s="71">
        <v>0</v>
      </c>
      <c r="S2011" s="72"/>
      <c r="T2011" s="73">
        <f t="shared" si="234"/>
        <v>0</v>
      </c>
      <c r="U2011" s="73" t="e">
        <f t="shared" si="236"/>
        <v>#DIV/0!</v>
      </c>
    </row>
    <row r="2012" ht="16.5" hidden="1" customHeight="1">
      <c r="A2012" s="78" t="s">
        <v>2427</v>
      </c>
      <c r="B2012" s="81" t="s">
        <v>2414</v>
      </c>
      <c r="C2012" s="82" t="s">
        <v>2430</v>
      </c>
      <c r="D2012" s="82" t="s">
        <v>2429</v>
      </c>
      <c r="E2012" s="75" t="s">
        <v>19</v>
      </c>
      <c r="F2012" s="75"/>
      <c r="G2012" s="67">
        <v>7012</v>
      </c>
      <c r="H2012" s="68">
        <f t="shared" si="235"/>
        <v>0</v>
      </c>
      <c r="I2012" s="69"/>
      <c r="J2012" s="68">
        <f t="shared" si="237"/>
        <v>0</v>
      </c>
      <c r="K2012" s="69"/>
      <c r="L2012" s="68">
        <f t="shared" si="238"/>
        <v>0</v>
      </c>
      <c r="M2012" s="69"/>
      <c r="N2012" s="68">
        <f t="shared" si="239"/>
        <v>0</v>
      </c>
      <c r="O2012" s="69"/>
      <c r="P2012" s="68">
        <f t="shared" si="240"/>
        <v>0</v>
      </c>
      <c r="Q2012" s="70"/>
      <c r="R2012" s="71">
        <v>0</v>
      </c>
      <c r="S2012" s="72"/>
      <c r="T2012" s="73">
        <f t="shared" si="234"/>
        <v>0</v>
      </c>
      <c r="U2012" s="73" t="e">
        <f t="shared" si="236"/>
        <v>#DIV/0!</v>
      </c>
    </row>
    <row r="2013" ht="16.5" hidden="1" customHeight="1">
      <c r="A2013" s="78" t="s">
        <v>2427</v>
      </c>
      <c r="B2013" s="81" t="s">
        <v>2414</v>
      </c>
      <c r="C2013" s="82" t="s">
        <v>2431</v>
      </c>
      <c r="D2013" s="82" t="s">
        <v>2429</v>
      </c>
      <c r="E2013" s="75" t="s">
        <v>19</v>
      </c>
      <c r="F2013" s="75"/>
      <c r="G2013" s="67">
        <v>7013</v>
      </c>
      <c r="H2013" s="68">
        <f t="shared" si="235"/>
        <v>0</v>
      </c>
      <c r="I2013" s="69"/>
      <c r="J2013" s="68">
        <f t="shared" si="237"/>
        <v>0</v>
      </c>
      <c r="K2013" s="69"/>
      <c r="L2013" s="68">
        <f t="shared" si="238"/>
        <v>0</v>
      </c>
      <c r="M2013" s="69"/>
      <c r="N2013" s="68">
        <f t="shared" si="239"/>
        <v>0</v>
      </c>
      <c r="O2013" s="69"/>
      <c r="P2013" s="68">
        <f t="shared" si="240"/>
        <v>0</v>
      </c>
      <c r="Q2013" s="70"/>
      <c r="R2013" s="77">
        <v>0</v>
      </c>
      <c r="S2013" s="72"/>
      <c r="T2013" s="73">
        <f t="shared" si="234"/>
        <v>0</v>
      </c>
      <c r="U2013" s="73" t="e">
        <f t="shared" si="236"/>
        <v>#DIV/0!</v>
      </c>
    </row>
    <row r="2014" ht="16.5" hidden="1" customHeight="1">
      <c r="A2014" s="78" t="s">
        <v>2427</v>
      </c>
      <c r="B2014" s="81" t="s">
        <v>2414</v>
      </c>
      <c r="C2014" s="82" t="s">
        <v>2432</v>
      </c>
      <c r="D2014" s="82"/>
      <c r="E2014" s="75" t="s">
        <v>19</v>
      </c>
      <c r="F2014" s="75"/>
      <c r="G2014" s="67">
        <v>7014</v>
      </c>
      <c r="H2014" s="68">
        <f t="shared" si="235"/>
        <v>0</v>
      </c>
      <c r="I2014" s="69"/>
      <c r="J2014" s="68">
        <f t="shared" si="237"/>
        <v>0</v>
      </c>
      <c r="K2014" s="69"/>
      <c r="L2014" s="68">
        <f t="shared" si="238"/>
        <v>0</v>
      </c>
      <c r="M2014" s="69"/>
      <c r="N2014" s="68">
        <f t="shared" si="239"/>
        <v>0</v>
      </c>
      <c r="O2014" s="69"/>
      <c r="P2014" s="68">
        <f t="shared" si="240"/>
        <v>0</v>
      </c>
      <c r="Q2014" s="70"/>
      <c r="R2014" s="77">
        <v>0</v>
      </c>
      <c r="S2014" s="72"/>
      <c r="T2014" s="73">
        <f t="shared" si="234"/>
        <v>0</v>
      </c>
      <c r="U2014" s="73" t="e">
        <f t="shared" si="236"/>
        <v>#DIV/0!</v>
      </c>
    </row>
    <row r="2015" ht="16.5" hidden="1" customHeight="1">
      <c r="A2015" s="78" t="s">
        <v>2427</v>
      </c>
      <c r="B2015" s="81" t="s">
        <v>2414</v>
      </c>
      <c r="C2015" s="82" t="s">
        <v>2433</v>
      </c>
      <c r="D2015" s="82"/>
      <c r="E2015" s="75" t="s">
        <v>19</v>
      </c>
      <c r="F2015" s="75"/>
      <c r="G2015" s="67">
        <v>7015</v>
      </c>
      <c r="H2015" s="68">
        <f t="shared" si="235"/>
        <v>0</v>
      </c>
      <c r="I2015" s="69"/>
      <c r="J2015" s="68">
        <f t="shared" si="237"/>
        <v>0</v>
      </c>
      <c r="K2015" s="69"/>
      <c r="L2015" s="68">
        <f t="shared" si="238"/>
        <v>0</v>
      </c>
      <c r="M2015" s="69"/>
      <c r="N2015" s="68">
        <f t="shared" si="239"/>
        <v>0</v>
      </c>
      <c r="O2015" s="69"/>
      <c r="P2015" s="68">
        <f t="shared" si="240"/>
        <v>0</v>
      </c>
      <c r="Q2015" s="70"/>
      <c r="R2015" s="77">
        <v>0</v>
      </c>
      <c r="S2015" s="72"/>
      <c r="T2015" s="73">
        <f t="shared" si="234"/>
        <v>0</v>
      </c>
      <c r="U2015" s="73" t="e">
        <f t="shared" si="236"/>
        <v>#DIV/0!</v>
      </c>
    </row>
    <row r="2016" ht="16.5" hidden="1" customHeight="1">
      <c r="A2016" s="78" t="s">
        <v>2427</v>
      </c>
      <c r="B2016" s="81" t="s">
        <v>2414</v>
      </c>
      <c r="C2016" s="82" t="s">
        <v>2434</v>
      </c>
      <c r="D2016" s="82"/>
      <c r="E2016" s="75" t="s">
        <v>19</v>
      </c>
      <c r="F2016" s="75"/>
      <c r="G2016" s="67">
        <v>7016</v>
      </c>
      <c r="H2016" s="68">
        <f t="shared" si="235"/>
        <v>0</v>
      </c>
      <c r="I2016" s="69"/>
      <c r="J2016" s="68">
        <f t="shared" si="237"/>
        <v>0</v>
      </c>
      <c r="K2016" s="69"/>
      <c r="L2016" s="68">
        <f t="shared" si="238"/>
        <v>0</v>
      </c>
      <c r="M2016" s="69"/>
      <c r="N2016" s="68">
        <f t="shared" si="239"/>
        <v>0</v>
      </c>
      <c r="O2016" s="69"/>
      <c r="P2016" s="68">
        <f t="shared" si="240"/>
        <v>0</v>
      </c>
      <c r="Q2016" s="70"/>
      <c r="R2016" s="77">
        <v>0</v>
      </c>
      <c r="S2016" s="72"/>
      <c r="T2016" s="73">
        <f t="shared" si="234"/>
        <v>0</v>
      </c>
      <c r="U2016" s="73" t="e">
        <f t="shared" si="236"/>
        <v>#DIV/0!</v>
      </c>
    </row>
    <row r="2017" ht="16.5" hidden="1" customHeight="1">
      <c r="A2017" s="78" t="s">
        <v>53</v>
      </c>
      <c r="B2017" s="81" t="s">
        <v>2435</v>
      </c>
      <c r="C2017" s="82" t="s">
        <v>2436</v>
      </c>
      <c r="D2017" s="82"/>
      <c r="E2017" s="75" t="s">
        <v>19</v>
      </c>
      <c r="F2017" s="75"/>
      <c r="G2017" s="67">
        <v>7401</v>
      </c>
      <c r="H2017" s="68">
        <f t="shared" si="235"/>
        <v>0</v>
      </c>
      <c r="I2017" s="69"/>
      <c r="J2017" s="68">
        <f t="shared" si="237"/>
        <v>0</v>
      </c>
      <c r="K2017" s="69"/>
      <c r="L2017" s="68">
        <f t="shared" si="238"/>
        <v>0</v>
      </c>
      <c r="M2017" s="69"/>
      <c r="N2017" s="68">
        <f t="shared" si="239"/>
        <v>0</v>
      </c>
      <c r="O2017" s="69"/>
      <c r="P2017" s="68">
        <f t="shared" si="240"/>
        <v>0</v>
      </c>
      <c r="Q2017" s="70"/>
      <c r="R2017" s="77">
        <v>0</v>
      </c>
      <c r="S2017" s="72"/>
      <c r="T2017" s="73">
        <f t="shared" si="234"/>
        <v>0</v>
      </c>
      <c r="U2017" s="73" t="e">
        <f t="shared" si="236"/>
        <v>#DIV/0!</v>
      </c>
    </row>
    <row r="2018" ht="16.5" hidden="1" customHeight="1">
      <c r="A2018" s="78" t="s">
        <v>40</v>
      </c>
      <c r="B2018" s="81" t="s">
        <v>2435</v>
      </c>
      <c r="C2018" s="82" t="s">
        <v>2437</v>
      </c>
      <c r="D2018" s="82" t="s">
        <v>2438</v>
      </c>
      <c r="E2018" s="80" t="s">
        <v>19</v>
      </c>
      <c r="F2018" s="80"/>
      <c r="G2018" s="67">
        <v>7402</v>
      </c>
      <c r="H2018" s="68">
        <f t="shared" si="235"/>
        <v>0</v>
      </c>
      <c r="I2018" s="69"/>
      <c r="J2018" s="68">
        <f t="shared" si="237"/>
        <v>0</v>
      </c>
      <c r="K2018" s="69"/>
      <c r="L2018" s="68">
        <f t="shared" si="238"/>
        <v>0</v>
      </c>
      <c r="M2018" s="69"/>
      <c r="N2018" s="68">
        <f t="shared" si="239"/>
        <v>0</v>
      </c>
      <c r="O2018" s="69"/>
      <c r="P2018" s="68">
        <f t="shared" si="240"/>
        <v>0</v>
      </c>
      <c r="Q2018" s="70"/>
      <c r="R2018" s="77">
        <v>0</v>
      </c>
      <c r="S2018" s="72"/>
      <c r="T2018" s="73">
        <f t="shared" si="234"/>
        <v>0</v>
      </c>
      <c r="U2018" s="73" t="e">
        <f t="shared" si="236"/>
        <v>#DIV/0!</v>
      </c>
    </row>
    <row r="2019" ht="16.5" hidden="1" customHeight="1">
      <c r="A2019" s="78" t="s">
        <v>40</v>
      </c>
      <c r="B2019" s="81" t="s">
        <v>2435</v>
      </c>
      <c r="C2019" s="82" t="s">
        <v>2439</v>
      </c>
      <c r="D2019" s="82" t="s">
        <v>2438</v>
      </c>
      <c r="E2019" s="80" t="s">
        <v>19</v>
      </c>
      <c r="F2019" s="80"/>
      <c r="G2019" s="67">
        <v>7403</v>
      </c>
      <c r="H2019" s="68">
        <f t="shared" si="235"/>
        <v>0</v>
      </c>
      <c r="I2019" s="69"/>
      <c r="J2019" s="68">
        <f t="shared" si="237"/>
        <v>0</v>
      </c>
      <c r="K2019" s="69"/>
      <c r="L2019" s="68">
        <f t="shared" si="238"/>
        <v>0</v>
      </c>
      <c r="M2019" s="69"/>
      <c r="N2019" s="68">
        <f t="shared" si="239"/>
        <v>0</v>
      </c>
      <c r="O2019" s="69"/>
      <c r="P2019" s="68">
        <f t="shared" si="240"/>
        <v>0</v>
      </c>
      <c r="Q2019" s="70"/>
      <c r="R2019" s="71">
        <v>0</v>
      </c>
      <c r="S2019" s="72"/>
      <c r="T2019" s="73">
        <f t="shared" si="234"/>
        <v>0</v>
      </c>
      <c r="U2019" s="73" t="e">
        <f t="shared" si="236"/>
        <v>#DIV/0!</v>
      </c>
    </row>
    <row r="2020" ht="16.5" hidden="1" customHeight="1">
      <c r="A2020" s="78" t="s">
        <v>40</v>
      </c>
      <c r="B2020" s="81" t="s">
        <v>2435</v>
      </c>
      <c r="C2020" s="82" t="s">
        <v>2440</v>
      </c>
      <c r="D2020" s="82" t="s">
        <v>2438</v>
      </c>
      <c r="E2020" s="80" t="s">
        <v>19</v>
      </c>
      <c r="F2020" s="80"/>
      <c r="G2020" s="67">
        <v>7404</v>
      </c>
      <c r="H2020" s="68">
        <f t="shared" si="235"/>
        <v>0</v>
      </c>
      <c r="I2020" s="69"/>
      <c r="J2020" s="68">
        <f t="shared" si="237"/>
        <v>0</v>
      </c>
      <c r="K2020" s="69"/>
      <c r="L2020" s="68">
        <f t="shared" si="238"/>
        <v>0</v>
      </c>
      <c r="M2020" s="69"/>
      <c r="N2020" s="68">
        <f t="shared" si="239"/>
        <v>0</v>
      </c>
      <c r="O2020" s="69"/>
      <c r="P2020" s="68">
        <f t="shared" si="240"/>
        <v>0</v>
      </c>
      <c r="Q2020" s="70"/>
      <c r="R2020" s="77">
        <v>0</v>
      </c>
      <c r="S2020" s="72"/>
      <c r="T2020" s="73">
        <f t="shared" si="234"/>
        <v>0</v>
      </c>
      <c r="U2020" s="73" t="e">
        <f t="shared" si="236"/>
        <v>#DIV/0!</v>
      </c>
    </row>
    <row r="2021" ht="16.5" hidden="1" customHeight="1">
      <c r="A2021" s="78" t="s">
        <v>40</v>
      </c>
      <c r="B2021" s="81" t="s">
        <v>2441</v>
      </c>
      <c r="C2021" s="82" t="s">
        <v>2442</v>
      </c>
      <c r="D2021" s="82"/>
      <c r="E2021" s="75" t="s">
        <v>19</v>
      </c>
      <c r="F2021" s="75"/>
      <c r="G2021" s="67">
        <v>7501</v>
      </c>
      <c r="H2021" s="68">
        <f t="shared" si="235"/>
        <v>0</v>
      </c>
      <c r="I2021" s="69"/>
      <c r="J2021" s="68">
        <f t="shared" si="237"/>
        <v>0</v>
      </c>
      <c r="K2021" s="69"/>
      <c r="L2021" s="68">
        <f t="shared" si="238"/>
        <v>0</v>
      </c>
      <c r="M2021" s="69"/>
      <c r="N2021" s="68">
        <f t="shared" si="239"/>
        <v>0</v>
      </c>
      <c r="O2021" s="69"/>
      <c r="P2021" s="68">
        <f t="shared" si="240"/>
        <v>0</v>
      </c>
      <c r="Q2021" s="70"/>
      <c r="R2021" s="77">
        <v>0</v>
      </c>
      <c r="S2021" s="72"/>
      <c r="T2021" s="73">
        <f t="shared" si="234"/>
        <v>0</v>
      </c>
      <c r="U2021" s="73" t="e">
        <f t="shared" si="236"/>
        <v>#DIV/0!</v>
      </c>
    </row>
    <row r="2022" ht="16.5" hidden="1" customHeight="1">
      <c r="A2022" s="78" t="s">
        <v>40</v>
      </c>
      <c r="B2022" s="81" t="s">
        <v>2441</v>
      </c>
      <c r="C2022" s="82" t="s">
        <v>2443</v>
      </c>
      <c r="D2022" s="82"/>
      <c r="E2022" s="80" t="s">
        <v>19</v>
      </c>
      <c r="F2022" s="80"/>
      <c r="G2022" s="67">
        <v>7502</v>
      </c>
      <c r="H2022" s="68">
        <f t="shared" si="235"/>
        <v>0</v>
      </c>
      <c r="I2022" s="69"/>
      <c r="J2022" s="68">
        <f t="shared" si="237"/>
        <v>0</v>
      </c>
      <c r="K2022" s="69"/>
      <c r="L2022" s="68">
        <f t="shared" si="238"/>
        <v>0</v>
      </c>
      <c r="M2022" s="69"/>
      <c r="N2022" s="68">
        <f t="shared" si="239"/>
        <v>0</v>
      </c>
      <c r="O2022" s="69"/>
      <c r="P2022" s="68">
        <f t="shared" si="240"/>
        <v>0</v>
      </c>
      <c r="Q2022" s="70"/>
      <c r="R2022" s="71">
        <v>0</v>
      </c>
      <c r="S2022" s="72"/>
      <c r="T2022" s="73">
        <f t="shared" si="234"/>
        <v>0</v>
      </c>
      <c r="U2022" s="73" t="e">
        <f t="shared" si="236"/>
        <v>#DIV/0!</v>
      </c>
    </row>
    <row r="2023" ht="16.5" hidden="1" customHeight="1">
      <c r="A2023" s="78" t="s">
        <v>40</v>
      </c>
      <c r="B2023" s="81" t="s">
        <v>2444</v>
      </c>
      <c r="C2023" s="82" t="s">
        <v>2445</v>
      </c>
      <c r="D2023" s="82"/>
      <c r="E2023" s="80" t="s">
        <v>19</v>
      </c>
      <c r="F2023" s="80"/>
      <c r="G2023" s="67">
        <v>7503</v>
      </c>
      <c r="H2023" s="68">
        <f t="shared" si="235"/>
        <v>0</v>
      </c>
      <c r="I2023" s="69"/>
      <c r="J2023" s="68">
        <f t="shared" si="237"/>
        <v>0</v>
      </c>
      <c r="K2023" s="69"/>
      <c r="L2023" s="68">
        <f t="shared" si="238"/>
        <v>0</v>
      </c>
      <c r="M2023" s="69"/>
      <c r="N2023" s="68">
        <f t="shared" si="239"/>
        <v>0</v>
      </c>
      <c r="O2023" s="69"/>
      <c r="P2023" s="68">
        <f t="shared" si="240"/>
        <v>0</v>
      </c>
      <c r="Q2023" s="70"/>
      <c r="R2023" s="77">
        <v>0</v>
      </c>
      <c r="S2023" s="72"/>
      <c r="T2023" s="73">
        <f t="shared" si="234"/>
        <v>0</v>
      </c>
      <c r="U2023" s="73" t="e">
        <f t="shared" si="236"/>
        <v>#DIV/0!</v>
      </c>
    </row>
    <row r="2024" ht="16.5" hidden="1" customHeight="1">
      <c r="A2024" s="78" t="s">
        <v>40</v>
      </c>
      <c r="B2024" s="81" t="s">
        <v>2446</v>
      </c>
      <c r="C2024" s="82" t="s">
        <v>2447</v>
      </c>
      <c r="D2024" s="82"/>
      <c r="E2024" s="80" t="s">
        <v>19</v>
      </c>
      <c r="F2024" s="80"/>
      <c r="G2024" s="67">
        <v>7504</v>
      </c>
      <c r="H2024" s="68">
        <f t="shared" si="235"/>
        <v>0</v>
      </c>
      <c r="I2024" s="69"/>
      <c r="J2024" s="68">
        <f t="shared" si="237"/>
        <v>0</v>
      </c>
      <c r="K2024" s="69"/>
      <c r="L2024" s="68">
        <f t="shared" si="238"/>
        <v>0</v>
      </c>
      <c r="M2024" s="69"/>
      <c r="N2024" s="68">
        <f t="shared" si="239"/>
        <v>0</v>
      </c>
      <c r="O2024" s="69"/>
      <c r="P2024" s="68">
        <f t="shared" si="240"/>
        <v>0</v>
      </c>
      <c r="Q2024" s="70"/>
      <c r="R2024" s="71">
        <v>0</v>
      </c>
      <c r="S2024" s="72"/>
      <c r="T2024" s="73">
        <f t="shared" si="234"/>
        <v>0</v>
      </c>
      <c r="U2024" s="73" t="e">
        <f t="shared" si="236"/>
        <v>#DIV/0!</v>
      </c>
    </row>
    <row r="2025" ht="16.5" hidden="1" customHeight="1">
      <c r="A2025" s="78" t="s">
        <v>40</v>
      </c>
      <c r="B2025" s="81" t="s">
        <v>2446</v>
      </c>
      <c r="C2025" s="82" t="s">
        <v>2448</v>
      </c>
      <c r="D2025" s="82"/>
      <c r="E2025" s="80" t="s">
        <v>19</v>
      </c>
      <c r="F2025" s="80"/>
      <c r="G2025" s="67">
        <v>7505</v>
      </c>
      <c r="H2025" s="68">
        <f t="shared" si="235"/>
        <v>0</v>
      </c>
      <c r="I2025" s="69"/>
      <c r="J2025" s="68">
        <f t="shared" si="237"/>
        <v>0</v>
      </c>
      <c r="K2025" s="69"/>
      <c r="L2025" s="68">
        <f t="shared" si="238"/>
        <v>0</v>
      </c>
      <c r="M2025" s="69"/>
      <c r="N2025" s="68">
        <f t="shared" si="239"/>
        <v>0</v>
      </c>
      <c r="O2025" s="69"/>
      <c r="P2025" s="68">
        <f t="shared" si="240"/>
        <v>0</v>
      </c>
      <c r="Q2025" s="70"/>
      <c r="R2025" s="71">
        <v>0</v>
      </c>
      <c r="S2025" s="72"/>
      <c r="T2025" s="73">
        <f t="shared" si="234"/>
        <v>0</v>
      </c>
      <c r="U2025" s="73" t="e">
        <f t="shared" si="236"/>
        <v>#DIV/0!</v>
      </c>
    </row>
    <row r="2026" ht="16.5" hidden="1" customHeight="1">
      <c r="A2026" s="78" t="s">
        <v>40</v>
      </c>
      <c r="B2026" s="81" t="s">
        <v>2449</v>
      </c>
      <c r="C2026" s="82" t="s">
        <v>2450</v>
      </c>
      <c r="D2026" s="82"/>
      <c r="E2026" s="80" t="s">
        <v>19</v>
      </c>
      <c r="F2026" s="80"/>
      <c r="G2026" s="67">
        <v>7506</v>
      </c>
      <c r="H2026" s="68">
        <f t="shared" si="235"/>
        <v>0</v>
      </c>
      <c r="I2026" s="69"/>
      <c r="J2026" s="68">
        <f t="shared" si="237"/>
        <v>0</v>
      </c>
      <c r="K2026" s="69"/>
      <c r="L2026" s="68">
        <f t="shared" si="238"/>
        <v>0</v>
      </c>
      <c r="M2026" s="69"/>
      <c r="N2026" s="68">
        <f t="shared" si="239"/>
        <v>0</v>
      </c>
      <c r="O2026" s="69"/>
      <c r="P2026" s="68">
        <f t="shared" si="240"/>
        <v>0</v>
      </c>
      <c r="Q2026" s="70"/>
      <c r="R2026" s="71">
        <v>0</v>
      </c>
      <c r="S2026" s="72"/>
      <c r="T2026" s="73">
        <f t="shared" si="234"/>
        <v>0</v>
      </c>
      <c r="U2026" s="73" t="e">
        <f t="shared" si="236"/>
        <v>#DIV/0!</v>
      </c>
    </row>
    <row r="2027" ht="16.5" hidden="1" customHeight="1">
      <c r="A2027" s="78" t="s">
        <v>40</v>
      </c>
      <c r="B2027" s="81" t="s">
        <v>2451</v>
      </c>
      <c r="C2027" s="82" t="s">
        <v>2452</v>
      </c>
      <c r="D2027" s="82" t="s">
        <v>2453</v>
      </c>
      <c r="E2027" s="80" t="s">
        <v>19</v>
      </c>
      <c r="F2027" s="80"/>
      <c r="G2027" s="67">
        <v>7507</v>
      </c>
      <c r="H2027" s="68">
        <f t="shared" si="235"/>
        <v>0</v>
      </c>
      <c r="I2027" s="69"/>
      <c r="J2027" s="68">
        <f t="shared" si="237"/>
        <v>0</v>
      </c>
      <c r="K2027" s="69"/>
      <c r="L2027" s="68">
        <f t="shared" si="238"/>
        <v>0</v>
      </c>
      <c r="M2027" s="69"/>
      <c r="N2027" s="68">
        <f t="shared" si="239"/>
        <v>0</v>
      </c>
      <c r="O2027" s="69"/>
      <c r="P2027" s="68">
        <f t="shared" si="240"/>
        <v>0</v>
      </c>
      <c r="Q2027" s="70"/>
      <c r="R2027" s="71">
        <v>0</v>
      </c>
      <c r="S2027" s="72"/>
      <c r="T2027" s="73">
        <f t="shared" si="234"/>
        <v>0</v>
      </c>
      <c r="U2027" s="73" t="e">
        <f t="shared" si="236"/>
        <v>#DIV/0!</v>
      </c>
    </row>
    <row r="2028" ht="16.5" hidden="1" customHeight="1">
      <c r="A2028" s="78" t="s">
        <v>40</v>
      </c>
      <c r="B2028" s="81" t="s">
        <v>2451</v>
      </c>
      <c r="C2028" s="82" t="s">
        <v>2454</v>
      </c>
      <c r="D2028" s="82" t="s">
        <v>2453</v>
      </c>
      <c r="E2028" s="80" t="s">
        <v>19</v>
      </c>
      <c r="F2028" s="80"/>
      <c r="G2028" s="67">
        <v>7508</v>
      </c>
      <c r="H2028" s="68">
        <f t="shared" si="235"/>
        <v>0</v>
      </c>
      <c r="I2028" s="69"/>
      <c r="J2028" s="68">
        <f t="shared" si="237"/>
        <v>0</v>
      </c>
      <c r="K2028" s="69"/>
      <c r="L2028" s="68">
        <f t="shared" si="238"/>
        <v>0</v>
      </c>
      <c r="M2028" s="69"/>
      <c r="N2028" s="68">
        <f t="shared" si="239"/>
        <v>0</v>
      </c>
      <c r="O2028" s="69"/>
      <c r="P2028" s="68">
        <f t="shared" si="240"/>
        <v>0</v>
      </c>
      <c r="Q2028" s="70"/>
      <c r="R2028" s="77">
        <v>0</v>
      </c>
      <c r="S2028" s="72"/>
      <c r="T2028" s="73">
        <f t="shared" si="234"/>
        <v>0</v>
      </c>
      <c r="U2028" s="73" t="e">
        <f t="shared" si="236"/>
        <v>#DIV/0!</v>
      </c>
    </row>
    <row r="2029" ht="16.5" hidden="1" customHeight="1">
      <c r="A2029" s="78" t="s">
        <v>40</v>
      </c>
      <c r="B2029" s="81" t="s">
        <v>2451</v>
      </c>
      <c r="C2029" s="82" t="s">
        <v>2455</v>
      </c>
      <c r="D2029" s="82" t="s">
        <v>2453</v>
      </c>
      <c r="E2029" s="80" t="s">
        <v>19</v>
      </c>
      <c r="F2029" s="80"/>
      <c r="G2029" s="67">
        <v>7509</v>
      </c>
      <c r="H2029" s="68">
        <f t="shared" si="235"/>
        <v>0</v>
      </c>
      <c r="I2029" s="69"/>
      <c r="J2029" s="68">
        <f t="shared" si="237"/>
        <v>0</v>
      </c>
      <c r="K2029" s="69"/>
      <c r="L2029" s="68">
        <f t="shared" si="238"/>
        <v>0</v>
      </c>
      <c r="M2029" s="69"/>
      <c r="N2029" s="68">
        <f t="shared" si="239"/>
        <v>0</v>
      </c>
      <c r="O2029" s="69"/>
      <c r="P2029" s="68">
        <f t="shared" si="240"/>
        <v>0</v>
      </c>
      <c r="Q2029" s="70"/>
      <c r="R2029" s="71">
        <v>0</v>
      </c>
      <c r="S2029" s="72"/>
      <c r="T2029" s="73">
        <f t="shared" si="234"/>
        <v>0</v>
      </c>
      <c r="U2029" s="73" t="e">
        <f t="shared" si="236"/>
        <v>#DIV/0!</v>
      </c>
    </row>
    <row r="2030" ht="16.5" hidden="1" customHeight="1">
      <c r="A2030" s="78" t="s">
        <v>40</v>
      </c>
      <c r="B2030" s="81" t="s">
        <v>2241</v>
      </c>
      <c r="C2030" s="82" t="s">
        <v>2456</v>
      </c>
      <c r="D2030" s="82"/>
      <c r="E2030" s="80" t="s">
        <v>19</v>
      </c>
      <c r="F2030" s="80"/>
      <c r="G2030" s="67">
        <v>7510</v>
      </c>
      <c r="H2030" s="68">
        <f t="shared" si="235"/>
        <v>0</v>
      </c>
      <c r="I2030" s="69"/>
      <c r="J2030" s="68">
        <f t="shared" si="237"/>
        <v>0</v>
      </c>
      <c r="K2030" s="69"/>
      <c r="L2030" s="68">
        <f t="shared" si="238"/>
        <v>0</v>
      </c>
      <c r="M2030" s="69"/>
      <c r="N2030" s="68">
        <f t="shared" si="239"/>
        <v>0</v>
      </c>
      <c r="O2030" s="69"/>
      <c r="P2030" s="68">
        <f t="shared" si="240"/>
        <v>0</v>
      </c>
      <c r="Q2030" s="70"/>
      <c r="R2030" s="71">
        <v>0</v>
      </c>
      <c r="S2030" s="72"/>
      <c r="T2030" s="73">
        <f t="shared" si="234"/>
        <v>0</v>
      </c>
      <c r="U2030" s="73" t="e">
        <f t="shared" si="236"/>
        <v>#DIV/0!</v>
      </c>
    </row>
    <row r="2031" ht="16.5" hidden="1" customHeight="1">
      <c r="A2031" s="78" t="s">
        <v>40</v>
      </c>
      <c r="B2031" s="81" t="s">
        <v>2457</v>
      </c>
      <c r="C2031" s="82" t="s">
        <v>2458</v>
      </c>
      <c r="D2031" s="82"/>
      <c r="E2031" s="80" t="s">
        <v>19</v>
      </c>
      <c r="F2031" s="80"/>
      <c r="G2031" s="67">
        <v>7511</v>
      </c>
      <c r="H2031" s="68">
        <f t="shared" si="235"/>
        <v>0</v>
      </c>
      <c r="I2031" s="69"/>
      <c r="J2031" s="68">
        <f t="shared" si="237"/>
        <v>0</v>
      </c>
      <c r="K2031" s="69"/>
      <c r="L2031" s="68">
        <f t="shared" si="238"/>
        <v>0</v>
      </c>
      <c r="M2031" s="69"/>
      <c r="N2031" s="68">
        <f t="shared" si="239"/>
        <v>0</v>
      </c>
      <c r="O2031" s="69"/>
      <c r="P2031" s="68">
        <f t="shared" si="240"/>
        <v>0</v>
      </c>
      <c r="Q2031" s="70"/>
      <c r="R2031" s="77">
        <v>0</v>
      </c>
      <c r="S2031" s="72"/>
      <c r="T2031" s="73">
        <f t="shared" si="234"/>
        <v>0</v>
      </c>
      <c r="U2031" s="73" t="e">
        <f t="shared" si="236"/>
        <v>#DIV/0!</v>
      </c>
    </row>
    <row r="2032" ht="16.5" hidden="1" customHeight="1">
      <c r="A2032" s="78" t="s">
        <v>40</v>
      </c>
      <c r="B2032" s="81" t="s">
        <v>2459</v>
      </c>
      <c r="C2032" s="82" t="s">
        <v>2460</v>
      </c>
      <c r="D2032" s="82"/>
      <c r="E2032" s="80" t="s">
        <v>19</v>
      </c>
      <c r="F2032" s="80"/>
      <c r="G2032" s="67">
        <v>7512</v>
      </c>
      <c r="H2032" s="68">
        <f t="shared" si="235"/>
        <v>0</v>
      </c>
      <c r="I2032" s="69"/>
      <c r="J2032" s="68">
        <f t="shared" si="237"/>
        <v>0</v>
      </c>
      <c r="K2032" s="69"/>
      <c r="L2032" s="68">
        <f t="shared" si="238"/>
        <v>0</v>
      </c>
      <c r="M2032" s="69"/>
      <c r="N2032" s="68">
        <f t="shared" si="239"/>
        <v>0</v>
      </c>
      <c r="O2032" s="69"/>
      <c r="P2032" s="68">
        <f t="shared" si="240"/>
        <v>0</v>
      </c>
      <c r="Q2032" s="70"/>
      <c r="R2032" s="77">
        <v>0</v>
      </c>
      <c r="S2032" s="72"/>
      <c r="T2032" s="73">
        <f t="shared" si="234"/>
        <v>0</v>
      </c>
      <c r="U2032" s="73" t="e">
        <f t="shared" si="236"/>
        <v>#DIV/0!</v>
      </c>
    </row>
    <row r="2033" ht="16.5" hidden="1" customHeight="1">
      <c r="A2033" s="78" t="s">
        <v>40</v>
      </c>
      <c r="B2033" s="81" t="s">
        <v>2459</v>
      </c>
      <c r="C2033" s="82" t="s">
        <v>2461</v>
      </c>
      <c r="D2033" s="82"/>
      <c r="E2033" s="80" t="s">
        <v>19</v>
      </c>
      <c r="F2033" s="80"/>
      <c r="G2033" s="67">
        <v>7513</v>
      </c>
      <c r="H2033" s="68">
        <f t="shared" si="235"/>
        <v>0</v>
      </c>
      <c r="I2033" s="69"/>
      <c r="J2033" s="68">
        <f t="shared" si="237"/>
        <v>0</v>
      </c>
      <c r="K2033" s="69"/>
      <c r="L2033" s="68">
        <f t="shared" si="238"/>
        <v>0</v>
      </c>
      <c r="M2033" s="69"/>
      <c r="N2033" s="68">
        <f t="shared" si="239"/>
        <v>0</v>
      </c>
      <c r="O2033" s="69"/>
      <c r="P2033" s="68">
        <f t="shared" si="240"/>
        <v>0</v>
      </c>
      <c r="Q2033" s="70"/>
      <c r="R2033" s="71">
        <v>0</v>
      </c>
      <c r="S2033" s="72"/>
      <c r="T2033" s="73">
        <f t="shared" si="234"/>
        <v>0</v>
      </c>
      <c r="U2033" s="73" t="e">
        <f t="shared" si="236"/>
        <v>#DIV/0!</v>
      </c>
    </row>
    <row r="2034" ht="16.5" hidden="1" customHeight="1">
      <c r="A2034" s="78" t="s">
        <v>65</v>
      </c>
      <c r="B2034" s="81" t="s">
        <v>2462</v>
      </c>
      <c r="C2034" s="82" t="s">
        <v>2463</v>
      </c>
      <c r="D2034" s="82"/>
      <c r="E2034" s="75" t="s">
        <v>19</v>
      </c>
      <c r="F2034" s="75"/>
      <c r="G2034" s="67">
        <v>7514</v>
      </c>
      <c r="H2034" s="68">
        <f t="shared" si="235"/>
        <v>0</v>
      </c>
      <c r="I2034" s="69"/>
      <c r="J2034" s="68">
        <f t="shared" si="237"/>
        <v>0</v>
      </c>
      <c r="K2034" s="69"/>
      <c r="L2034" s="68">
        <f t="shared" si="238"/>
        <v>0</v>
      </c>
      <c r="M2034" s="69"/>
      <c r="N2034" s="68">
        <f t="shared" si="239"/>
        <v>0</v>
      </c>
      <c r="O2034" s="69"/>
      <c r="P2034" s="68">
        <f t="shared" si="240"/>
        <v>0</v>
      </c>
      <c r="Q2034" s="70"/>
      <c r="R2034" s="77">
        <v>0</v>
      </c>
      <c r="S2034" s="72"/>
      <c r="T2034" s="73">
        <f t="shared" si="234"/>
        <v>0</v>
      </c>
      <c r="U2034" s="73" t="e">
        <f t="shared" si="236"/>
        <v>#DIV/0!</v>
      </c>
    </row>
    <row r="2035" ht="16.5" hidden="1" customHeight="1">
      <c r="A2035" s="78" t="s">
        <v>65</v>
      </c>
      <c r="B2035" s="81" t="s">
        <v>2464</v>
      </c>
      <c r="C2035" s="82" t="s">
        <v>2465</v>
      </c>
      <c r="D2035" s="82"/>
      <c r="E2035" s="75" t="s">
        <v>19</v>
      </c>
      <c r="F2035" s="75"/>
      <c r="G2035" s="67">
        <v>7515</v>
      </c>
      <c r="H2035" s="68">
        <f t="shared" si="235"/>
        <v>0</v>
      </c>
      <c r="I2035" s="69"/>
      <c r="J2035" s="68">
        <f t="shared" si="237"/>
        <v>0</v>
      </c>
      <c r="K2035" s="69"/>
      <c r="L2035" s="68">
        <f t="shared" si="238"/>
        <v>0</v>
      </c>
      <c r="M2035" s="69"/>
      <c r="N2035" s="68">
        <f t="shared" si="239"/>
        <v>0</v>
      </c>
      <c r="O2035" s="69"/>
      <c r="P2035" s="68">
        <f t="shared" si="240"/>
        <v>0</v>
      </c>
      <c r="Q2035" s="70"/>
      <c r="R2035" s="71">
        <v>0</v>
      </c>
      <c r="S2035" s="72"/>
      <c r="T2035" s="73">
        <f t="shared" si="234"/>
        <v>0</v>
      </c>
      <c r="U2035" s="73" t="e">
        <f t="shared" si="236"/>
        <v>#DIV/0!</v>
      </c>
    </row>
    <row r="2036" ht="16.5" hidden="1" customHeight="1">
      <c r="A2036" s="78" t="s">
        <v>97</v>
      </c>
      <c r="B2036" s="81" t="s">
        <v>2466</v>
      </c>
      <c r="C2036" s="82" t="s">
        <v>2467</v>
      </c>
      <c r="D2036" s="82"/>
      <c r="E2036" s="75" t="s">
        <v>19</v>
      </c>
      <c r="F2036" s="75"/>
      <c r="G2036" s="67">
        <v>7601</v>
      </c>
      <c r="H2036" s="68">
        <f t="shared" si="235"/>
        <v>0</v>
      </c>
      <c r="I2036" s="69"/>
      <c r="J2036" s="68">
        <f t="shared" si="237"/>
        <v>0</v>
      </c>
      <c r="K2036" s="69"/>
      <c r="L2036" s="68">
        <f t="shared" si="238"/>
        <v>0</v>
      </c>
      <c r="M2036" s="69"/>
      <c r="N2036" s="68">
        <f t="shared" si="239"/>
        <v>0</v>
      </c>
      <c r="O2036" s="69"/>
      <c r="P2036" s="68">
        <f t="shared" si="240"/>
        <v>0</v>
      </c>
      <c r="Q2036" s="70"/>
      <c r="R2036" s="77">
        <v>0</v>
      </c>
      <c r="S2036" s="72"/>
      <c r="T2036" s="73">
        <f t="shared" si="234"/>
        <v>0</v>
      </c>
      <c r="U2036" s="73" t="e">
        <f t="shared" si="236"/>
        <v>#DIV/0!</v>
      </c>
    </row>
    <row r="2037" ht="16.5" hidden="1" customHeight="1">
      <c r="A2037" s="78" t="s">
        <v>207</v>
      </c>
      <c r="B2037" s="81" t="s">
        <v>2468</v>
      </c>
      <c r="C2037" s="82" t="s">
        <v>2469</v>
      </c>
      <c r="D2037" s="82"/>
      <c r="E2037" s="88"/>
      <c r="F2037" s="88"/>
      <c r="G2037" s="67">
        <v>7701</v>
      </c>
      <c r="H2037" s="68">
        <f t="shared" si="235"/>
        <v>0</v>
      </c>
      <c r="I2037" s="69"/>
      <c r="J2037" s="68">
        <f t="shared" si="237"/>
        <v>0</v>
      </c>
      <c r="K2037" s="69"/>
      <c r="L2037" s="68">
        <f t="shared" si="238"/>
        <v>0</v>
      </c>
      <c r="M2037" s="69"/>
      <c r="N2037" s="68">
        <f t="shared" si="239"/>
        <v>0</v>
      </c>
      <c r="O2037" s="69"/>
      <c r="P2037" s="68">
        <f t="shared" si="240"/>
        <v>0</v>
      </c>
      <c r="Q2037" s="70"/>
      <c r="R2037" s="77">
        <v>0</v>
      </c>
      <c r="S2037" s="72"/>
      <c r="T2037" s="73">
        <f t="shared" si="234"/>
        <v>0</v>
      </c>
      <c r="U2037" s="73" t="e">
        <f t="shared" si="236"/>
        <v>#DIV/0!</v>
      </c>
    </row>
    <row r="2038" ht="16.5" hidden="1" customHeight="1">
      <c r="A2038" s="78" t="s">
        <v>53</v>
      </c>
      <c r="B2038" s="81" t="s">
        <v>2470</v>
      </c>
      <c r="C2038" s="82" t="s">
        <v>2471</v>
      </c>
      <c r="D2038" s="82"/>
      <c r="E2038" s="75" t="s">
        <v>19</v>
      </c>
      <c r="F2038" s="75"/>
      <c r="G2038" s="67">
        <v>7801</v>
      </c>
      <c r="H2038" s="68">
        <f t="shared" si="235"/>
        <v>0</v>
      </c>
      <c r="I2038" s="69"/>
      <c r="J2038" s="68">
        <f t="shared" si="237"/>
        <v>0</v>
      </c>
      <c r="K2038" s="69"/>
      <c r="L2038" s="68">
        <f t="shared" si="238"/>
        <v>0</v>
      </c>
      <c r="M2038" s="69"/>
      <c r="N2038" s="68">
        <f t="shared" si="239"/>
        <v>0</v>
      </c>
      <c r="O2038" s="69"/>
      <c r="P2038" s="68">
        <f t="shared" si="240"/>
        <v>0</v>
      </c>
      <c r="Q2038" s="70"/>
      <c r="R2038" s="71">
        <v>0</v>
      </c>
      <c r="S2038" s="72"/>
      <c r="T2038" s="73">
        <f t="shared" si="234"/>
        <v>0</v>
      </c>
      <c r="U2038" s="73" t="e">
        <f t="shared" si="236"/>
        <v>#DIV/0!</v>
      </c>
    </row>
    <row r="2039" ht="16.5" hidden="1" customHeight="1">
      <c r="A2039" s="90" t="s">
        <v>53</v>
      </c>
      <c r="B2039" s="90" t="s">
        <v>2470</v>
      </c>
      <c r="C2039" s="90" t="s">
        <v>2472</v>
      </c>
      <c r="D2039" s="90"/>
      <c r="E2039" s="75" t="s">
        <v>19</v>
      </c>
      <c r="F2039" s="75"/>
      <c r="G2039" s="67">
        <v>7802</v>
      </c>
      <c r="H2039" s="68">
        <f t="shared" si="235"/>
        <v>0</v>
      </c>
      <c r="I2039" s="69"/>
      <c r="J2039" s="68">
        <f t="shared" si="237"/>
        <v>0</v>
      </c>
      <c r="K2039" s="69"/>
      <c r="L2039" s="68">
        <f t="shared" si="238"/>
        <v>0</v>
      </c>
      <c r="M2039" s="69"/>
      <c r="N2039" s="68">
        <f t="shared" si="239"/>
        <v>0</v>
      </c>
      <c r="O2039" s="69"/>
      <c r="P2039" s="68">
        <f t="shared" si="240"/>
        <v>0</v>
      </c>
      <c r="Q2039" s="70"/>
      <c r="R2039" s="77">
        <v>0</v>
      </c>
      <c r="S2039" s="72"/>
      <c r="T2039" s="73">
        <f t="shared" si="234"/>
        <v>0</v>
      </c>
      <c r="U2039" s="73" t="e">
        <f t="shared" si="236"/>
        <v>#DIV/0!</v>
      </c>
    </row>
    <row r="2040" ht="16.5" hidden="1" customHeight="1">
      <c r="A2040" s="90" t="s">
        <v>53</v>
      </c>
      <c r="B2040" s="90" t="s">
        <v>2470</v>
      </c>
      <c r="C2040" s="90" t="s">
        <v>2473</v>
      </c>
      <c r="D2040" s="90"/>
      <c r="E2040" s="75" t="s">
        <v>19</v>
      </c>
      <c r="F2040" s="75"/>
      <c r="G2040" s="67">
        <v>7803</v>
      </c>
      <c r="H2040" s="68">
        <f t="shared" si="235"/>
        <v>0</v>
      </c>
      <c r="I2040" s="69"/>
      <c r="J2040" s="68">
        <f t="shared" si="237"/>
        <v>0</v>
      </c>
      <c r="K2040" s="69"/>
      <c r="L2040" s="68">
        <f t="shared" si="238"/>
        <v>0</v>
      </c>
      <c r="M2040" s="69"/>
      <c r="N2040" s="68">
        <f t="shared" si="239"/>
        <v>0</v>
      </c>
      <c r="O2040" s="69"/>
      <c r="P2040" s="68">
        <f t="shared" si="240"/>
        <v>0</v>
      </c>
      <c r="Q2040" s="70"/>
      <c r="R2040" s="77">
        <v>0</v>
      </c>
      <c r="S2040" s="72"/>
      <c r="T2040" s="73">
        <f t="shared" si="234"/>
        <v>0</v>
      </c>
      <c r="U2040" s="73" t="e">
        <f t="shared" si="236"/>
        <v>#DIV/0!</v>
      </c>
    </row>
    <row r="2041" ht="16.5" hidden="1" customHeight="1">
      <c r="A2041" s="90" t="s">
        <v>97</v>
      </c>
      <c r="B2041" s="90" t="s">
        <v>2470</v>
      </c>
      <c r="C2041" s="90" t="s">
        <v>2474</v>
      </c>
      <c r="D2041" s="90"/>
      <c r="E2041" s="75" t="s">
        <v>19</v>
      </c>
      <c r="F2041" s="75"/>
      <c r="G2041" s="67">
        <v>7804</v>
      </c>
      <c r="H2041" s="68">
        <f t="shared" si="235"/>
        <v>0</v>
      </c>
      <c r="I2041" s="69"/>
      <c r="J2041" s="68">
        <f t="shared" si="237"/>
        <v>0</v>
      </c>
      <c r="K2041" s="69"/>
      <c r="L2041" s="68">
        <f t="shared" si="238"/>
        <v>0</v>
      </c>
      <c r="M2041" s="69"/>
      <c r="N2041" s="68">
        <f t="shared" si="239"/>
        <v>0</v>
      </c>
      <c r="O2041" s="69"/>
      <c r="P2041" s="68">
        <f t="shared" si="240"/>
        <v>0</v>
      </c>
      <c r="Q2041" s="70"/>
      <c r="R2041" s="77">
        <v>0</v>
      </c>
      <c r="S2041" s="72"/>
      <c r="T2041" s="73">
        <f t="shared" si="234"/>
        <v>0</v>
      </c>
      <c r="U2041" s="73" t="e">
        <f t="shared" si="236"/>
        <v>#DIV/0!</v>
      </c>
    </row>
    <row r="2042" ht="16.5" hidden="1" customHeight="1">
      <c r="A2042" s="64" t="s">
        <v>1164</v>
      </c>
      <c r="B2042" s="90" t="s">
        <v>2470</v>
      </c>
      <c r="C2042" s="90" t="s">
        <v>2475</v>
      </c>
      <c r="D2042" s="90"/>
      <c r="E2042" s="75" t="s">
        <v>19</v>
      </c>
      <c r="F2042" s="75"/>
      <c r="G2042" s="67">
        <v>7805</v>
      </c>
      <c r="H2042" s="68">
        <f t="shared" si="235"/>
        <v>0</v>
      </c>
      <c r="I2042" s="69"/>
      <c r="J2042" s="68">
        <f t="shared" si="237"/>
        <v>0</v>
      </c>
      <c r="K2042" s="69"/>
      <c r="L2042" s="68">
        <f t="shared" si="238"/>
        <v>0</v>
      </c>
      <c r="M2042" s="69"/>
      <c r="N2042" s="68">
        <f t="shared" si="239"/>
        <v>0</v>
      </c>
      <c r="O2042" s="69"/>
      <c r="P2042" s="68">
        <f t="shared" si="240"/>
        <v>0</v>
      </c>
      <c r="Q2042" s="70"/>
      <c r="R2042" s="71">
        <v>0</v>
      </c>
      <c r="S2042" s="72"/>
      <c r="T2042" s="73">
        <f t="shared" si="234"/>
        <v>0</v>
      </c>
      <c r="U2042" s="73" t="e">
        <f t="shared" si="236"/>
        <v>#DIV/0!</v>
      </c>
    </row>
    <row r="2043" ht="16.5" hidden="1" customHeight="1">
      <c r="A2043" s="64" t="s">
        <v>1164</v>
      </c>
      <c r="B2043" s="90" t="s">
        <v>2470</v>
      </c>
      <c r="C2043" s="104" t="s">
        <v>2476</v>
      </c>
      <c r="D2043" s="104"/>
      <c r="E2043" s="75" t="s">
        <v>19</v>
      </c>
      <c r="F2043" s="75"/>
      <c r="G2043" s="67">
        <v>7806</v>
      </c>
      <c r="H2043" s="68">
        <f t="shared" si="235"/>
        <v>0</v>
      </c>
      <c r="I2043" s="69"/>
      <c r="J2043" s="68">
        <f t="shared" si="237"/>
        <v>0</v>
      </c>
      <c r="K2043" s="69"/>
      <c r="L2043" s="68">
        <f t="shared" si="238"/>
        <v>0</v>
      </c>
      <c r="M2043" s="69"/>
      <c r="N2043" s="68">
        <f t="shared" si="239"/>
        <v>0</v>
      </c>
      <c r="O2043" s="69"/>
      <c r="P2043" s="68">
        <f t="shared" si="240"/>
        <v>0</v>
      </c>
      <c r="Q2043" s="70"/>
      <c r="R2043" s="71">
        <v>0</v>
      </c>
      <c r="S2043" s="72"/>
      <c r="T2043" s="73">
        <f t="shared" si="234"/>
        <v>0</v>
      </c>
      <c r="U2043" s="73" t="e">
        <f t="shared" si="236"/>
        <v>#DIV/0!</v>
      </c>
    </row>
    <row r="2044" ht="16.5" hidden="1" customHeight="1">
      <c r="A2044" s="64" t="s">
        <v>1164</v>
      </c>
      <c r="B2044" s="90" t="s">
        <v>2470</v>
      </c>
      <c r="C2044" s="104" t="s">
        <v>2477</v>
      </c>
      <c r="D2044" s="104"/>
      <c r="E2044" s="75" t="s">
        <v>19</v>
      </c>
      <c r="F2044" s="75"/>
      <c r="G2044" s="67">
        <v>7807</v>
      </c>
      <c r="H2044" s="68">
        <f t="shared" si="235"/>
        <v>0</v>
      </c>
      <c r="I2044" s="69"/>
      <c r="J2044" s="68">
        <f t="shared" si="237"/>
        <v>0</v>
      </c>
      <c r="K2044" s="69"/>
      <c r="L2044" s="68">
        <f t="shared" si="238"/>
        <v>0</v>
      </c>
      <c r="M2044" s="69"/>
      <c r="N2044" s="68">
        <f t="shared" si="239"/>
        <v>0</v>
      </c>
      <c r="O2044" s="69"/>
      <c r="P2044" s="68">
        <f t="shared" si="240"/>
        <v>0</v>
      </c>
      <c r="Q2044" s="70"/>
      <c r="R2044" s="71">
        <v>0</v>
      </c>
      <c r="S2044" s="72"/>
      <c r="T2044" s="73">
        <f t="shared" si="234"/>
        <v>0</v>
      </c>
      <c r="U2044" s="73" t="e">
        <f t="shared" si="236"/>
        <v>#DIV/0!</v>
      </c>
    </row>
    <row r="2045" ht="16.5" hidden="1" customHeight="1">
      <c r="A2045" s="90" t="s">
        <v>53</v>
      </c>
      <c r="B2045" s="90" t="s">
        <v>2478</v>
      </c>
      <c r="C2045" s="90" t="s">
        <v>2479</v>
      </c>
      <c r="D2045" s="90"/>
      <c r="E2045" s="75" t="s">
        <v>19</v>
      </c>
      <c r="F2045" s="75"/>
      <c r="G2045" s="67">
        <v>7901</v>
      </c>
      <c r="H2045" s="68">
        <f t="shared" si="235"/>
        <v>0</v>
      </c>
      <c r="I2045" s="69"/>
      <c r="J2045" s="68">
        <f t="shared" si="237"/>
        <v>0</v>
      </c>
      <c r="K2045" s="69"/>
      <c r="L2045" s="68">
        <f t="shared" si="238"/>
        <v>0</v>
      </c>
      <c r="M2045" s="69"/>
      <c r="N2045" s="68">
        <f t="shared" si="239"/>
        <v>0</v>
      </c>
      <c r="O2045" s="69"/>
      <c r="P2045" s="68">
        <f t="shared" si="240"/>
        <v>0</v>
      </c>
      <c r="Q2045" s="70"/>
      <c r="R2045" s="71">
        <v>0</v>
      </c>
      <c r="S2045" s="72"/>
      <c r="T2045" s="73">
        <f t="shared" si="234"/>
        <v>0</v>
      </c>
      <c r="U2045" s="73" t="e">
        <f t="shared" si="236"/>
        <v>#DIV/0!</v>
      </c>
    </row>
    <row r="2046" ht="16.5" hidden="1" customHeight="1">
      <c r="A2046" s="90" t="s">
        <v>1164</v>
      </c>
      <c r="B2046" s="90" t="s">
        <v>2480</v>
      </c>
      <c r="C2046" s="90" t="s">
        <v>2481</v>
      </c>
      <c r="D2046" s="90"/>
      <c r="E2046" s="75" t="s">
        <v>19</v>
      </c>
      <c r="F2046" s="75"/>
      <c r="G2046" s="67">
        <v>8001</v>
      </c>
      <c r="H2046" s="68">
        <f t="shared" si="235"/>
        <v>0</v>
      </c>
      <c r="I2046" s="69"/>
      <c r="J2046" s="68">
        <f t="shared" si="237"/>
        <v>0</v>
      </c>
      <c r="K2046" s="69"/>
      <c r="L2046" s="68">
        <f t="shared" si="238"/>
        <v>0</v>
      </c>
      <c r="M2046" s="69"/>
      <c r="N2046" s="68">
        <f t="shared" si="239"/>
        <v>0</v>
      </c>
      <c r="O2046" s="69"/>
      <c r="P2046" s="68">
        <f t="shared" si="240"/>
        <v>0</v>
      </c>
      <c r="Q2046" s="70"/>
      <c r="R2046" s="71">
        <v>0</v>
      </c>
      <c r="S2046" s="72"/>
      <c r="T2046" s="73">
        <f t="shared" si="234"/>
        <v>0</v>
      </c>
      <c r="U2046" s="73" t="e">
        <f t="shared" si="236"/>
        <v>#DIV/0!</v>
      </c>
    </row>
    <row r="2047" ht="16.5" hidden="1" customHeight="1">
      <c r="A2047" s="90" t="s">
        <v>1164</v>
      </c>
      <c r="B2047" s="90" t="s">
        <v>2208</v>
      </c>
      <c r="C2047" s="90" t="s">
        <v>2482</v>
      </c>
      <c r="D2047" s="90"/>
      <c r="E2047" s="75" t="s">
        <v>19</v>
      </c>
      <c r="F2047" s="75"/>
      <c r="G2047" s="67">
        <v>8101</v>
      </c>
      <c r="H2047" s="68">
        <f t="shared" si="235"/>
        <v>0</v>
      </c>
      <c r="I2047" s="69"/>
      <c r="J2047" s="68">
        <f t="shared" si="237"/>
        <v>0</v>
      </c>
      <c r="K2047" s="69"/>
      <c r="L2047" s="68">
        <f t="shared" si="238"/>
        <v>0</v>
      </c>
      <c r="M2047" s="69"/>
      <c r="N2047" s="68">
        <f t="shared" si="239"/>
        <v>0</v>
      </c>
      <c r="O2047" s="69"/>
      <c r="P2047" s="68">
        <f t="shared" si="240"/>
        <v>0</v>
      </c>
      <c r="Q2047" s="70"/>
      <c r="R2047" s="71">
        <v>0</v>
      </c>
      <c r="S2047" s="72"/>
      <c r="T2047" s="73">
        <f t="shared" si="234"/>
        <v>0</v>
      </c>
      <c r="U2047" s="73" t="e">
        <f t="shared" si="236"/>
        <v>#DIV/0!</v>
      </c>
    </row>
    <row r="2048" ht="16.5" hidden="1" customHeight="1">
      <c r="A2048" s="90" t="s">
        <v>53</v>
      </c>
      <c r="B2048" s="90" t="s">
        <v>2449</v>
      </c>
      <c r="C2048" s="90" t="s">
        <v>2483</v>
      </c>
      <c r="D2048" s="90"/>
      <c r="E2048" s="75" t="s">
        <v>19</v>
      </c>
      <c r="F2048" s="75"/>
      <c r="G2048" s="67">
        <v>8201</v>
      </c>
      <c r="H2048" s="68">
        <f t="shared" si="235"/>
        <v>0</v>
      </c>
      <c r="I2048" s="69"/>
      <c r="J2048" s="68">
        <f t="shared" si="237"/>
        <v>0</v>
      </c>
      <c r="K2048" s="69"/>
      <c r="L2048" s="68">
        <f t="shared" si="238"/>
        <v>0</v>
      </c>
      <c r="M2048" s="69"/>
      <c r="N2048" s="68">
        <f t="shared" si="239"/>
        <v>0</v>
      </c>
      <c r="O2048" s="69"/>
      <c r="P2048" s="68">
        <f t="shared" si="240"/>
        <v>0</v>
      </c>
      <c r="Q2048" s="70"/>
      <c r="R2048" s="71">
        <v>0</v>
      </c>
      <c r="S2048" s="72"/>
      <c r="T2048" s="73">
        <f t="shared" si="234"/>
        <v>0</v>
      </c>
      <c r="U2048" s="73" t="e">
        <f t="shared" si="236"/>
        <v>#DIV/0!</v>
      </c>
    </row>
    <row r="2049" ht="16.5" hidden="1" customHeight="1">
      <c r="A2049" s="90" t="s">
        <v>53</v>
      </c>
      <c r="B2049" s="90" t="s">
        <v>2484</v>
      </c>
      <c r="C2049" s="90" t="s">
        <v>2485</v>
      </c>
      <c r="D2049" s="90"/>
      <c r="E2049" s="75" t="s">
        <v>19</v>
      </c>
      <c r="F2049" s="75"/>
      <c r="G2049" s="67">
        <v>8301</v>
      </c>
      <c r="H2049" s="68">
        <f t="shared" si="235"/>
        <v>0</v>
      </c>
      <c r="I2049" s="69"/>
      <c r="J2049" s="68">
        <f t="shared" si="237"/>
        <v>0</v>
      </c>
      <c r="K2049" s="69"/>
      <c r="L2049" s="68">
        <f t="shared" si="238"/>
        <v>0</v>
      </c>
      <c r="M2049" s="69"/>
      <c r="N2049" s="68">
        <f t="shared" si="239"/>
        <v>0</v>
      </c>
      <c r="O2049" s="69"/>
      <c r="P2049" s="68">
        <f t="shared" si="240"/>
        <v>0</v>
      </c>
      <c r="Q2049" s="70"/>
      <c r="R2049" s="71">
        <v>0</v>
      </c>
      <c r="S2049" s="72"/>
      <c r="T2049" s="73">
        <f t="shared" si="234"/>
        <v>0</v>
      </c>
      <c r="U2049" s="73" t="e">
        <f t="shared" si="236"/>
        <v>#DIV/0!</v>
      </c>
    </row>
    <row r="2050" ht="16.5" hidden="1" customHeight="1">
      <c r="A2050" s="90" t="s">
        <v>1164</v>
      </c>
      <c r="B2050" s="90" t="s">
        <v>2486</v>
      </c>
      <c r="C2050" s="90" t="s">
        <v>2487</v>
      </c>
      <c r="D2050" s="90"/>
      <c r="E2050" s="75" t="s">
        <v>19</v>
      </c>
      <c r="F2050" s="75"/>
      <c r="G2050" s="67">
        <v>8401</v>
      </c>
      <c r="H2050" s="68">
        <f t="shared" si="235"/>
        <v>0</v>
      </c>
      <c r="I2050" s="69"/>
      <c r="J2050" s="68">
        <f t="shared" si="237"/>
        <v>0</v>
      </c>
      <c r="K2050" s="69"/>
      <c r="L2050" s="68">
        <f t="shared" si="238"/>
        <v>0</v>
      </c>
      <c r="M2050" s="69"/>
      <c r="N2050" s="68">
        <f t="shared" si="239"/>
        <v>0</v>
      </c>
      <c r="O2050" s="69"/>
      <c r="P2050" s="68">
        <f t="shared" si="240"/>
        <v>0</v>
      </c>
      <c r="Q2050" s="70"/>
      <c r="R2050" s="71">
        <v>0</v>
      </c>
      <c r="S2050" s="72"/>
      <c r="T2050" s="73">
        <f t="shared" si="234"/>
        <v>0</v>
      </c>
      <c r="U2050" s="73" t="e">
        <f t="shared" si="236"/>
        <v>#DIV/0!</v>
      </c>
    </row>
    <row r="2051" ht="16.5" hidden="1" customHeight="1">
      <c r="A2051" s="90" t="s">
        <v>46</v>
      </c>
      <c r="B2051" s="90" t="s">
        <v>2486</v>
      </c>
      <c r="C2051" s="90" t="s">
        <v>2488</v>
      </c>
      <c r="D2051" s="90"/>
      <c r="E2051" s="75" t="s">
        <v>19</v>
      </c>
      <c r="F2051" s="75"/>
      <c r="G2051" s="67">
        <v>8402</v>
      </c>
      <c r="H2051" s="68">
        <f t="shared" si="235"/>
        <v>0</v>
      </c>
      <c r="I2051" s="69"/>
      <c r="J2051" s="68">
        <f t="shared" si="237"/>
        <v>0</v>
      </c>
      <c r="K2051" s="69"/>
      <c r="L2051" s="68">
        <f t="shared" si="238"/>
        <v>0</v>
      </c>
      <c r="M2051" s="69"/>
      <c r="N2051" s="68">
        <f t="shared" si="239"/>
        <v>0</v>
      </c>
      <c r="O2051" s="69"/>
      <c r="P2051" s="68">
        <f t="shared" si="240"/>
        <v>0</v>
      </c>
      <c r="Q2051" s="70"/>
      <c r="R2051" s="71">
        <v>0</v>
      </c>
      <c r="S2051" s="72"/>
      <c r="T2051" s="73">
        <f t="shared" si="234"/>
        <v>0</v>
      </c>
      <c r="U2051" s="73" t="e">
        <f t="shared" si="236"/>
        <v>#DIV/0!</v>
      </c>
    </row>
    <row r="2052" ht="16.5" hidden="1" customHeight="1">
      <c r="A2052" s="90" t="s">
        <v>46</v>
      </c>
      <c r="B2052" s="90" t="s">
        <v>2486</v>
      </c>
      <c r="C2052" s="90" t="s">
        <v>2489</v>
      </c>
      <c r="D2052" s="90"/>
      <c r="E2052" s="75" t="s">
        <v>19</v>
      </c>
      <c r="F2052" s="75"/>
      <c r="G2052" s="67">
        <v>8403</v>
      </c>
      <c r="H2052" s="68">
        <f t="shared" si="235"/>
        <v>0</v>
      </c>
      <c r="I2052" s="69"/>
      <c r="J2052" s="68">
        <f t="shared" si="237"/>
        <v>0</v>
      </c>
      <c r="K2052" s="69"/>
      <c r="L2052" s="68">
        <f t="shared" si="238"/>
        <v>0</v>
      </c>
      <c r="M2052" s="69"/>
      <c r="N2052" s="68">
        <f t="shared" si="239"/>
        <v>0</v>
      </c>
      <c r="O2052" s="69"/>
      <c r="P2052" s="68">
        <f t="shared" si="240"/>
        <v>0</v>
      </c>
      <c r="Q2052" s="70"/>
      <c r="R2052" s="71">
        <v>0</v>
      </c>
      <c r="S2052" s="72"/>
      <c r="T2052" s="73">
        <f t="shared" si="234"/>
        <v>0</v>
      </c>
      <c r="U2052" s="73" t="e">
        <f t="shared" si="236"/>
        <v>#DIV/0!</v>
      </c>
    </row>
    <row r="2053" ht="16.5" hidden="1" customHeight="1">
      <c r="A2053" s="90" t="s">
        <v>46</v>
      </c>
      <c r="B2053" s="90" t="s">
        <v>2486</v>
      </c>
      <c r="C2053" s="90" t="s">
        <v>2490</v>
      </c>
      <c r="D2053" s="90"/>
      <c r="E2053" s="75" t="s">
        <v>19</v>
      </c>
      <c r="F2053" s="75"/>
      <c r="G2053" s="67">
        <v>8404</v>
      </c>
      <c r="H2053" s="68">
        <f t="shared" si="235"/>
        <v>0</v>
      </c>
      <c r="I2053" s="69"/>
      <c r="J2053" s="68">
        <f t="shared" si="237"/>
        <v>0</v>
      </c>
      <c r="K2053" s="69"/>
      <c r="L2053" s="68">
        <f t="shared" si="238"/>
        <v>0</v>
      </c>
      <c r="M2053" s="69"/>
      <c r="N2053" s="68">
        <f t="shared" si="239"/>
        <v>0</v>
      </c>
      <c r="O2053" s="69"/>
      <c r="P2053" s="68">
        <f t="shared" si="240"/>
        <v>0</v>
      </c>
      <c r="Q2053" s="70"/>
      <c r="R2053" s="71">
        <v>0</v>
      </c>
      <c r="S2053" s="72"/>
      <c r="T2053" s="73">
        <f t="shared" si="234"/>
        <v>0</v>
      </c>
      <c r="U2053" s="73" t="e">
        <f t="shared" si="236"/>
        <v>#DIV/0!</v>
      </c>
    </row>
    <row r="2054" ht="16.5" hidden="1" customHeight="1">
      <c r="A2054" s="90" t="s">
        <v>44</v>
      </c>
      <c r="B2054" s="90" t="s">
        <v>2491</v>
      </c>
      <c r="C2054" s="90" t="s">
        <v>2492</v>
      </c>
      <c r="D2054" s="90" t="s">
        <v>1282</v>
      </c>
      <c r="E2054" s="88"/>
      <c r="F2054" s="88"/>
      <c r="G2054" s="67">
        <v>8501</v>
      </c>
      <c r="H2054" s="68">
        <f t="shared" si="235"/>
        <v>0</v>
      </c>
      <c r="I2054" s="69"/>
      <c r="J2054" s="68">
        <f t="shared" si="237"/>
        <v>0</v>
      </c>
      <c r="K2054" s="69"/>
      <c r="L2054" s="68">
        <f t="shared" si="238"/>
        <v>0</v>
      </c>
      <c r="M2054" s="69"/>
      <c r="N2054" s="68">
        <f t="shared" si="239"/>
        <v>0</v>
      </c>
      <c r="O2054" s="69"/>
      <c r="P2054" s="68">
        <f t="shared" si="240"/>
        <v>0</v>
      </c>
      <c r="Q2054" s="70"/>
      <c r="R2054" s="71">
        <v>0</v>
      </c>
      <c r="S2054" s="72"/>
      <c r="T2054" s="73">
        <f t="shared" si="234"/>
        <v>0</v>
      </c>
      <c r="U2054" s="73" t="e">
        <f t="shared" si="236"/>
        <v>#DIV/0!</v>
      </c>
    </row>
    <row r="2055" ht="16.5" hidden="1" customHeight="1">
      <c r="A2055" s="90" t="s">
        <v>44</v>
      </c>
      <c r="B2055" s="90" t="s">
        <v>2491</v>
      </c>
      <c r="C2055" s="90" t="s">
        <v>2493</v>
      </c>
      <c r="D2055" s="90" t="s">
        <v>1282</v>
      </c>
      <c r="E2055" s="88"/>
      <c r="F2055" s="88"/>
      <c r="G2055" s="67">
        <v>8502</v>
      </c>
      <c r="H2055" s="68">
        <f t="shared" si="235"/>
        <v>0</v>
      </c>
      <c r="I2055" s="69"/>
      <c r="J2055" s="68">
        <f t="shared" si="237"/>
        <v>0</v>
      </c>
      <c r="K2055" s="69"/>
      <c r="L2055" s="68">
        <f t="shared" si="238"/>
        <v>0</v>
      </c>
      <c r="M2055" s="69"/>
      <c r="N2055" s="68">
        <f t="shared" si="239"/>
        <v>0</v>
      </c>
      <c r="O2055" s="69"/>
      <c r="P2055" s="68">
        <f t="shared" si="240"/>
        <v>0</v>
      </c>
      <c r="Q2055" s="70"/>
      <c r="R2055" s="71">
        <v>0</v>
      </c>
      <c r="S2055" s="72"/>
      <c r="T2055" s="73">
        <f t="shared" si="234"/>
        <v>0</v>
      </c>
      <c r="U2055" s="73" t="e">
        <f t="shared" si="236"/>
        <v>#DIV/0!</v>
      </c>
    </row>
    <row r="2056" ht="16.5" hidden="1" customHeight="1">
      <c r="A2056" s="90" t="s">
        <v>1164</v>
      </c>
      <c r="B2056" s="90" t="s">
        <v>2494</v>
      </c>
      <c r="C2056" s="90" t="s">
        <v>2495</v>
      </c>
      <c r="D2056" s="90"/>
      <c r="E2056" s="75" t="s">
        <v>19</v>
      </c>
      <c r="F2056" s="75"/>
      <c r="G2056" s="67">
        <v>8701</v>
      </c>
      <c r="H2056" s="68">
        <f t="shared" si="235"/>
        <v>0</v>
      </c>
      <c r="I2056" s="69"/>
      <c r="J2056" s="68">
        <f t="shared" si="237"/>
        <v>0</v>
      </c>
      <c r="K2056" s="69"/>
      <c r="L2056" s="68">
        <f t="shared" si="238"/>
        <v>0</v>
      </c>
      <c r="M2056" s="69"/>
      <c r="N2056" s="68">
        <f t="shared" si="239"/>
        <v>0</v>
      </c>
      <c r="O2056" s="69"/>
      <c r="P2056" s="68">
        <f t="shared" si="240"/>
        <v>0</v>
      </c>
      <c r="Q2056" s="70"/>
      <c r="R2056" s="71">
        <v>0</v>
      </c>
      <c r="S2056" s="72"/>
      <c r="T2056" s="73">
        <f t="shared" si="234"/>
        <v>0</v>
      </c>
      <c r="U2056" s="73" t="e">
        <f t="shared" si="236"/>
        <v>#DIV/0!</v>
      </c>
    </row>
    <row r="2057" ht="16.5" hidden="1" customHeight="1">
      <c r="A2057" s="90" t="s">
        <v>40</v>
      </c>
      <c r="B2057" s="90" t="s">
        <v>2494</v>
      </c>
      <c r="C2057" s="90" t="s">
        <v>2496</v>
      </c>
      <c r="D2057" s="90" t="s">
        <v>2497</v>
      </c>
      <c r="E2057" s="75" t="s">
        <v>19</v>
      </c>
      <c r="F2057" s="75"/>
      <c r="G2057" s="67">
        <v>8702</v>
      </c>
      <c r="H2057" s="68">
        <f t="shared" si="235"/>
        <v>0</v>
      </c>
      <c r="I2057" s="69"/>
      <c r="J2057" s="68">
        <f t="shared" si="237"/>
        <v>0</v>
      </c>
      <c r="K2057" s="69"/>
      <c r="L2057" s="68">
        <f t="shared" si="238"/>
        <v>0</v>
      </c>
      <c r="M2057" s="69"/>
      <c r="N2057" s="68">
        <f t="shared" si="239"/>
        <v>0</v>
      </c>
      <c r="O2057" s="69"/>
      <c r="P2057" s="68">
        <f t="shared" si="240"/>
        <v>0</v>
      </c>
      <c r="Q2057" s="70"/>
      <c r="R2057" s="71">
        <v>0</v>
      </c>
      <c r="S2057" s="72"/>
      <c r="T2057" s="73">
        <f t="shared" si="234"/>
        <v>0</v>
      </c>
      <c r="U2057" s="73" t="e">
        <f t="shared" si="236"/>
        <v>#DIV/0!</v>
      </c>
    </row>
    <row r="2058" ht="16.5" hidden="1" customHeight="1">
      <c r="A2058" s="90" t="s">
        <v>40</v>
      </c>
      <c r="B2058" s="90" t="s">
        <v>2494</v>
      </c>
      <c r="C2058" s="90" t="s">
        <v>2498</v>
      </c>
      <c r="D2058" s="90" t="s">
        <v>2497</v>
      </c>
      <c r="E2058" s="75" t="s">
        <v>19</v>
      </c>
      <c r="F2058" s="75"/>
      <c r="G2058" s="67">
        <v>8703</v>
      </c>
      <c r="H2058" s="68">
        <f t="shared" si="235"/>
        <v>0</v>
      </c>
      <c r="I2058" s="69"/>
      <c r="J2058" s="68">
        <f t="shared" si="237"/>
        <v>0</v>
      </c>
      <c r="K2058" s="69"/>
      <c r="L2058" s="68">
        <f t="shared" si="238"/>
        <v>0</v>
      </c>
      <c r="M2058" s="69"/>
      <c r="N2058" s="68">
        <f t="shared" si="239"/>
        <v>0</v>
      </c>
      <c r="O2058" s="69"/>
      <c r="P2058" s="68">
        <f t="shared" si="240"/>
        <v>0</v>
      </c>
      <c r="Q2058" s="70"/>
      <c r="R2058" s="71">
        <v>0</v>
      </c>
      <c r="S2058" s="72"/>
      <c r="T2058" s="73">
        <f t="shared" ref="T2058:T2062" si="241">IF(S2058&lt;24,S2058*H2058,IF(S2058&lt;48,S2058*J2058,IF(S2058&lt;84,S2058*L2058,IF(S2058&lt;50000,S2058*N2058))))</f>
        <v>0</v>
      </c>
      <c r="U2058" s="73" t="e">
        <f t="shared" si="236"/>
        <v>#DIV/0!</v>
      </c>
    </row>
    <row r="2059" ht="16.5" hidden="1" customHeight="1">
      <c r="A2059" s="90" t="s">
        <v>78</v>
      </c>
      <c r="B2059" s="90" t="s">
        <v>2499</v>
      </c>
      <c r="C2059" s="90" t="s">
        <v>2500</v>
      </c>
      <c r="D2059" s="90"/>
      <c r="E2059" s="75" t="s">
        <v>19</v>
      </c>
      <c r="F2059" s="75"/>
      <c r="G2059" s="67">
        <v>8704</v>
      </c>
      <c r="H2059" s="68">
        <f t="shared" si="235"/>
        <v>0</v>
      </c>
      <c r="I2059" s="69"/>
      <c r="J2059" s="68">
        <f t="shared" si="237"/>
        <v>0</v>
      </c>
      <c r="K2059" s="69"/>
      <c r="L2059" s="68">
        <f t="shared" si="238"/>
        <v>0</v>
      </c>
      <c r="M2059" s="69"/>
      <c r="N2059" s="68">
        <f t="shared" si="239"/>
        <v>0</v>
      </c>
      <c r="O2059" s="69"/>
      <c r="P2059" s="68">
        <f t="shared" si="240"/>
        <v>0</v>
      </c>
      <c r="Q2059" s="70"/>
      <c r="R2059" s="71">
        <v>0</v>
      </c>
      <c r="S2059" s="72"/>
      <c r="T2059" s="73">
        <f t="shared" si="241"/>
        <v>0</v>
      </c>
      <c r="U2059" s="73" t="e">
        <f t="shared" si="236"/>
        <v>#DIV/0!</v>
      </c>
    </row>
    <row r="2060" ht="16.5" hidden="1" customHeight="1">
      <c r="A2060" s="90" t="s">
        <v>78</v>
      </c>
      <c r="B2060" s="90" t="s">
        <v>2494</v>
      </c>
      <c r="C2060" s="90" t="s">
        <v>2501</v>
      </c>
      <c r="D2060" s="90" t="s">
        <v>2501</v>
      </c>
      <c r="E2060" s="90"/>
      <c r="F2060" s="105"/>
      <c r="G2060" s="67">
        <v>8705</v>
      </c>
      <c r="H2060" s="68">
        <f t="shared" si="235"/>
        <v>73.260000000000005</v>
      </c>
      <c r="I2060" s="69">
        <v>0.66000000000000003</v>
      </c>
      <c r="J2060" s="68">
        <f t="shared" si="237"/>
        <v>64.379999999999995</v>
      </c>
      <c r="K2060" s="69">
        <v>0.57999999999999996</v>
      </c>
      <c r="L2060" s="68">
        <f t="shared" si="238"/>
        <v>54.390000000000001</v>
      </c>
      <c r="M2060" s="69">
        <v>0.48999999999999999</v>
      </c>
      <c r="N2060" s="68">
        <f t="shared" si="239"/>
        <v>45.509999999999998</v>
      </c>
      <c r="O2060" s="69">
        <v>0.40999999999999998</v>
      </c>
      <c r="P2060" s="68">
        <f t="shared" si="240"/>
        <v>0</v>
      </c>
      <c r="Q2060" s="70"/>
      <c r="R2060" s="71">
        <v>0</v>
      </c>
      <c r="S2060" s="72"/>
      <c r="T2060" s="73">
        <f t="shared" si="241"/>
        <v>0</v>
      </c>
      <c r="U2060" s="76" t="e">
        <f t="shared" si="236"/>
        <v>#DIV/0!</v>
      </c>
    </row>
    <row r="2061" ht="16.5" hidden="1" customHeight="1">
      <c r="A2061" s="90" t="s">
        <v>78</v>
      </c>
      <c r="B2061" s="90" t="s">
        <v>2494</v>
      </c>
      <c r="C2061" s="90" t="s">
        <v>2502</v>
      </c>
      <c r="D2061" s="90" t="s">
        <v>2501</v>
      </c>
      <c r="E2061" s="90"/>
      <c r="F2061" s="105"/>
      <c r="G2061" s="67">
        <v>8706</v>
      </c>
      <c r="H2061" s="68">
        <f t="shared" ref="H2061:H2062" si="242">I2061*O$2</f>
        <v>73.260000000000005</v>
      </c>
      <c r="I2061" s="69">
        <v>0.66000000000000003</v>
      </c>
      <c r="J2061" s="68">
        <f t="shared" si="237"/>
        <v>64.379999999999995</v>
      </c>
      <c r="K2061" s="69">
        <v>0.57999999999999996</v>
      </c>
      <c r="L2061" s="68">
        <f t="shared" si="238"/>
        <v>54.390000000000001</v>
      </c>
      <c r="M2061" s="69">
        <v>0.48999999999999999</v>
      </c>
      <c r="N2061" s="68">
        <f t="shared" si="239"/>
        <v>45.509999999999998</v>
      </c>
      <c r="O2061" s="69">
        <v>0.40999999999999998</v>
      </c>
      <c r="P2061" s="68">
        <f t="shared" si="240"/>
        <v>0</v>
      </c>
      <c r="Q2061" s="70"/>
      <c r="R2061" s="71">
        <v>0</v>
      </c>
      <c r="S2061" s="72"/>
      <c r="T2061" s="73">
        <f t="shared" si="241"/>
        <v>0</v>
      </c>
      <c r="U2061" s="76" t="e">
        <f t="shared" si="236"/>
        <v>#DIV/0!</v>
      </c>
    </row>
    <row r="2062" ht="16.5" hidden="1" customHeight="1">
      <c r="A2062" s="90" t="s">
        <v>44</v>
      </c>
      <c r="B2062" s="90" t="s">
        <v>2494</v>
      </c>
      <c r="C2062" s="90" t="s">
        <v>2503</v>
      </c>
      <c r="D2062" s="90"/>
      <c r="E2062" s="90"/>
      <c r="F2062" s="105"/>
      <c r="G2062" s="67">
        <v>8707</v>
      </c>
      <c r="H2062" s="68">
        <f t="shared" si="242"/>
        <v>98.790000000000006</v>
      </c>
      <c r="I2062" s="69">
        <v>0.89000000000000001</v>
      </c>
      <c r="J2062" s="68">
        <f t="shared" si="237"/>
        <v>86.579999999999998</v>
      </c>
      <c r="K2062" s="69">
        <v>0.78000000000000003</v>
      </c>
      <c r="L2062" s="68">
        <f t="shared" si="238"/>
        <v>74.370000000000005</v>
      </c>
      <c r="M2062" s="69">
        <v>0.67000000000000004</v>
      </c>
      <c r="N2062" s="68">
        <f t="shared" si="239"/>
        <v>62.160000000000004</v>
      </c>
      <c r="O2062" s="69">
        <v>0.56000000000000005</v>
      </c>
      <c r="P2062" s="68">
        <f t="shared" si="240"/>
        <v>0</v>
      </c>
      <c r="Q2062" s="70"/>
      <c r="R2062" s="71">
        <v>0</v>
      </c>
      <c r="S2062" s="72"/>
      <c r="T2062" s="73">
        <f t="shared" si="241"/>
        <v>0</v>
      </c>
      <c r="U2062" s="76" t="e">
        <f t="shared" si="236"/>
        <v>#DIV/0!</v>
      </c>
    </row>
    <row r="2063" ht="18.600000000000001">
      <c r="A2063" s="106"/>
      <c r="B2063" s="106"/>
      <c r="C2063" s="106"/>
      <c r="D2063" s="106"/>
      <c r="E2063" s="106"/>
      <c r="F2063" s="106"/>
      <c r="G2063" s="107"/>
      <c r="H2063" s="108"/>
      <c r="I2063" s="108"/>
      <c r="J2063" s="108"/>
      <c r="K2063" s="108"/>
      <c r="L2063" s="108"/>
      <c r="M2063" s="108"/>
      <c r="N2063" s="108"/>
      <c r="O2063" s="109"/>
      <c r="P2063" s="109"/>
      <c r="Q2063" s="110" t="s">
        <v>2504</v>
      </c>
      <c r="R2063" s="110" t="s">
        <v>2504</v>
      </c>
      <c r="S2063" s="111">
        <f>SUM(S10:S2062)</f>
        <v>0</v>
      </c>
      <c r="T2063" s="111">
        <f>SUM(T10:T2062)</f>
        <v>0</v>
      </c>
    </row>
    <row r="2064" ht="18.600000000000001">
      <c r="A2064" s="112"/>
      <c r="B2064" s="112"/>
      <c r="C2064" s="112"/>
      <c r="O2064" s="113"/>
      <c r="P2064" s="113"/>
      <c r="Q2064" s="114" t="s">
        <v>2505</v>
      </c>
      <c r="R2064" s="114" t="s">
        <v>2505</v>
      </c>
      <c r="S2064" s="115" t="s">
        <v>2506</v>
      </c>
      <c r="T2064" s="116"/>
    </row>
    <row r="2065" ht="18.600000000000001">
      <c r="O2065" s="113"/>
      <c r="P2065" s="113"/>
      <c r="Q2065" s="117" t="s">
        <v>2507</v>
      </c>
      <c r="R2065" s="114" t="s">
        <v>2507</v>
      </c>
      <c r="S2065" s="118" t="s">
        <v>2506</v>
      </c>
      <c r="T2065" s="119"/>
    </row>
    <row r="2066" ht="18.600000000000001">
      <c r="O2066" s="113"/>
      <c r="P2066" s="113"/>
      <c r="Q2066" s="117" t="s">
        <v>2508</v>
      </c>
      <c r="R2066" s="114" t="s">
        <v>2508</v>
      </c>
      <c r="S2066" s="118" t="s">
        <v>2506</v>
      </c>
      <c r="T2066" s="119"/>
    </row>
    <row r="2067" ht="18.600000000000001">
      <c r="O2067" s="113"/>
      <c r="P2067" s="113"/>
      <c r="Q2067" s="117" t="s">
        <v>2509</v>
      </c>
      <c r="R2067" s="120" t="s">
        <v>2509</v>
      </c>
      <c r="S2067" s="118" t="s">
        <v>2506</v>
      </c>
      <c r="T2067" s="119"/>
    </row>
    <row r="2068" ht="18.600000000000001">
      <c r="O2068" s="113"/>
      <c r="P2068" s="113"/>
      <c r="Q2068" s="117" t="s">
        <v>2510</v>
      </c>
      <c r="R2068" s="114" t="s">
        <v>2510</v>
      </c>
      <c r="S2068" s="118" t="s">
        <v>2506</v>
      </c>
      <c r="T2068" s="119">
        <f>T2063+T2064+T2065+T2066+T2067</f>
        <v>0</v>
      </c>
    </row>
    <row r="2069" ht="18.600000000000001">
      <c r="O2069" s="113"/>
      <c r="P2069" s="113"/>
      <c r="Q2069" s="121" t="s">
        <v>2511</v>
      </c>
      <c r="R2069" s="114" t="s">
        <v>2511</v>
      </c>
      <c r="S2069" s="122" t="s">
        <v>2506</v>
      </c>
      <c r="T2069" s="123"/>
    </row>
  </sheetData>
  <sheetProtection autoFilter="0" deleteColumns="1" deleteRows="1" formatCells="1" formatColumns="1" formatRows="1" insertColumns="0" insertHyperlinks="0" insertRows="0" pivotTables="1" selectLockedCells="0" selectUnlockedCells="0" sheet="0" sort="0"/>
  <protectedRanges>
    <protectedRange name="Bereik1_2" sqref="C1369:D1374" algorithmName="SHA-512" hashValue="7nL9kR4/D9elebmBTbvF7mH8r/UGfbmyrMWKI8P5TY8E31uBLir49IPrBKgRka/N5g0szS8gIq5OzyBVWzI4cg==" saltValue="WyBHuAH5ZzW+KkqlCjct4g==" spinCount="100000"/>
    <protectedRange name="Bereik1" sqref="E934:F939" algorithmName="SHA-512" hashValue="7nL9kR4/D9elebmBTbvF7mH8r/UGfbmyrMWKI8P5TY8E31uBLir49IPrBKgRka/N5g0szS8gIq5OzyBVWzI4cg==" saltValue="WyBHuAH5ZzW+KkqlCjct4g==" spinCount="100000"/>
  </protectedRanges>
  <autoFilter ref="A9:XCK2069">
    <filterColumn colId="17">
      <filters>
        <filter val="12"/>
        <filter val="13"/>
        <filter val="14"/>
        <filter val="15"/>
        <filter val="16"/>
        <filter val="17"/>
        <filter val="18"/>
        <filter val="19"/>
        <filter val="20"/>
        <filter val="21"/>
        <filter val="22"/>
        <filter val="23"/>
        <filter val="24"/>
        <filter val="25"/>
        <filter val="27"/>
        <filter val="28"/>
        <filter val="29"/>
        <filter val="30"/>
        <filter val="31"/>
        <filter val="32"/>
        <filter val="33"/>
        <filter val="34"/>
        <filter val="35"/>
        <filter val="36"/>
        <filter val="38"/>
        <filter val="39"/>
        <filter val="41"/>
        <filter val="42"/>
        <filter val="43"/>
        <filter val="44"/>
        <filter val="45"/>
        <filter val="46"/>
        <filter val="47"/>
        <filter val="49"/>
        <filter val="53"/>
        <filter val="55"/>
        <filter val="56"/>
        <filter val="57"/>
        <filter val="58"/>
        <filter val="59"/>
        <filter val="60"/>
        <filter val="62"/>
        <filter val="63"/>
        <filter val="65"/>
        <filter val="67"/>
        <filter val="68"/>
        <filter val="73"/>
        <filter val="75"/>
        <filter val="78"/>
        <filter val="80"/>
        <filter val="81"/>
        <filter val="85"/>
        <filter val="87"/>
        <filter val="95"/>
        <filter val="99"/>
        <filter val="100"/>
        <filter val="101"/>
        <filter val="102"/>
        <filter val="103"/>
        <filter val="105"/>
        <filter val="108"/>
        <filter val="111"/>
        <filter val="113"/>
        <filter val="114"/>
        <filter val="117"/>
        <filter val="121"/>
        <filter val="122"/>
        <filter val="126"/>
        <filter val="143"/>
        <filter val="150"/>
        <filter val="155"/>
        <filter val="167"/>
        <filter val="176"/>
        <filter val="190"/>
        <filter val="197"/>
        <filter val="250"/>
        <filter val="255"/>
        <filter val="305"/>
        <filter val="341"/>
        <filter val="371"/>
        <filter val="491"/>
        <filter val="Блистер"/>
        <filter val="Доставка до ТК"/>
        <filter val="Доставка ТК"/>
        <filter val="Итог"/>
        <filter val="Оплата"/>
        <filter val="Подытог:"/>
        <filter val="Упаковка"/>
      </filters>
    </filterColumn>
  </autoFilter>
  <sortState ref="A11:T2062">
    <sortCondition ref="G11"/>
  </sortState>
  <mergeCells count="19">
    <mergeCell ref="A1:U1"/>
    <mergeCell ref="A2:G2"/>
    <mergeCell ref="H2:L2"/>
    <mergeCell ref="M2:N8"/>
    <mergeCell ref="O2:O8"/>
    <mergeCell ref="Q2:Q8"/>
    <mergeCell ref="R2:R8"/>
    <mergeCell ref="S2:S8"/>
    <mergeCell ref="T2:U6"/>
    <mergeCell ref="A3:G3"/>
    <mergeCell ref="H3:L3"/>
    <mergeCell ref="B4:G4"/>
    <mergeCell ref="H4:L4"/>
    <mergeCell ref="B5:G5"/>
    <mergeCell ref="H5:L5"/>
    <mergeCell ref="B6:L6"/>
    <mergeCell ref="B7:L7"/>
    <mergeCell ref="T7:U8"/>
    <mergeCell ref="B8:L8"/>
  </mergeCells>
  <hyperlinks>
    <hyperlink r:id="rId1" ref="E10"/>
    <hyperlink r:id="rId2" ref="E11"/>
    <hyperlink r:id="rId3" ref="E12"/>
    <hyperlink r:id="rId4" ref="E13"/>
    <hyperlink r:id="rId5" ref="E14"/>
    <hyperlink r:id="rId6" ref="E15"/>
    <hyperlink r:id="rId7" ref="E16"/>
    <hyperlink r:id="rId8" ref="E17"/>
    <hyperlink r:id="rId9" ref="E18"/>
    <hyperlink r:id="rId10" ref="E19"/>
    <hyperlink r:id="rId11" ref="E20"/>
    <hyperlink r:id="rId12" ref="E21"/>
    <hyperlink r:id="rId13" ref="E22"/>
    <hyperlink r:id="rId14" ref="E23"/>
    <hyperlink r:id="rId15" ref="E24"/>
    <hyperlink r:id="rId16" ref="E25"/>
    <hyperlink r:id="rId17" ref="E26"/>
    <hyperlink r:id="rId18" ref="E27"/>
    <hyperlink r:id="rId19" ref="E28"/>
    <hyperlink r:id="rId20" ref="E29"/>
    <hyperlink r:id="rId21" ref="E30"/>
    <hyperlink r:id="rId22" ref="E31"/>
    <hyperlink r:id="rId23" ref="E32"/>
    <hyperlink r:id="rId24" ref="E33"/>
    <hyperlink r:id="rId25" ref="E34"/>
    <hyperlink r:id="rId26" ref="E35"/>
    <hyperlink r:id="rId27" ref="E36"/>
    <hyperlink r:id="rId28" ref="E40"/>
    <hyperlink r:id="rId29" ref="E41"/>
    <hyperlink r:id="rId30" ref="E42"/>
    <hyperlink r:id="rId31" ref="E43"/>
    <hyperlink r:id="rId32" ref="E50"/>
    <hyperlink r:id="rId33" ref="E51"/>
    <hyperlink r:id="rId34" ref="E52"/>
    <hyperlink r:id="rId35" ref="E53"/>
    <hyperlink r:id="rId35" ref="E54"/>
    <hyperlink r:id="rId36" ref="E55"/>
    <hyperlink r:id="rId37" ref="E56"/>
    <hyperlink r:id="rId38" ref="E57"/>
    <hyperlink r:id="rId39" ref="E58"/>
    <hyperlink r:id="rId40" ref="E59"/>
    <hyperlink r:id="rId41" ref="E60"/>
    <hyperlink r:id="rId42" ref="E61"/>
    <hyperlink r:id="rId43" ref="E62"/>
    <hyperlink r:id="rId44" ref="E63"/>
    <hyperlink r:id="rId45" ref="E64"/>
    <hyperlink r:id="rId46" ref="E65"/>
    <hyperlink r:id="rId47" ref="E66"/>
    <hyperlink r:id="rId48" ref="E67"/>
    <hyperlink r:id="rId49" ref="E68"/>
    <hyperlink r:id="rId50" ref="E69"/>
    <hyperlink r:id="rId51" ref="E70"/>
    <hyperlink r:id="rId52" ref="E71"/>
    <hyperlink r:id="rId53" ref="E72"/>
    <hyperlink r:id="rId54" ref="E73"/>
    <hyperlink r:id="rId55" ref="E74"/>
    <hyperlink r:id="rId56" ref="E75"/>
    <hyperlink r:id="rId57" ref="E76"/>
    <hyperlink r:id="rId58" ref="E77"/>
    <hyperlink r:id="rId59" ref="E78"/>
    <hyperlink r:id="rId60" ref="E79"/>
    <hyperlink r:id="rId61" ref="E80"/>
    <hyperlink r:id="rId62" ref="E81"/>
    <hyperlink r:id="rId63" ref="E82"/>
    <hyperlink r:id="rId64" ref="E83"/>
    <hyperlink r:id="rId65" ref="E84"/>
    <hyperlink r:id="rId66" ref="E85"/>
    <hyperlink r:id="rId67" ref="E86"/>
    <hyperlink r:id="rId68" ref="E87"/>
    <hyperlink r:id="rId69" ref="E88"/>
    <hyperlink r:id="rId70" ref="E89"/>
    <hyperlink r:id="rId71" ref="E90"/>
    <hyperlink r:id="rId72" ref="E91"/>
    <hyperlink r:id="rId73" ref="E92"/>
    <hyperlink r:id="rId74" ref="E93"/>
    <hyperlink r:id="rId75" ref="E94"/>
    <hyperlink r:id="rId76" ref="E95"/>
    <hyperlink r:id="rId77" ref="E96"/>
    <hyperlink r:id="rId78" ref="E97"/>
    <hyperlink r:id="rId79" ref="E98"/>
    <hyperlink r:id="rId80" ref="E99"/>
    <hyperlink r:id="rId81" ref="E100"/>
    <hyperlink r:id="rId82" ref="E101"/>
    <hyperlink r:id="rId83" ref="E102"/>
    <hyperlink r:id="rId84" ref="E103"/>
    <hyperlink r:id="rId85" ref="E104"/>
    <hyperlink r:id="rId86" ref="E105"/>
    <hyperlink r:id="rId87" ref="E106"/>
    <hyperlink r:id="rId88" ref="E107"/>
    <hyperlink r:id="rId89" ref="E108"/>
    <hyperlink r:id="rId90" ref="E109"/>
    <hyperlink r:id="rId91" ref="E110"/>
    <hyperlink r:id="rId92" ref="E111"/>
    <hyperlink r:id="rId93" ref="E112"/>
    <hyperlink r:id="rId94" ref="E113"/>
    <hyperlink r:id="rId95" ref="E114"/>
    <hyperlink r:id="rId96" ref="E115"/>
    <hyperlink r:id="rId97" ref="E116"/>
    <hyperlink r:id="rId98" ref="E117"/>
    <hyperlink r:id="rId99" ref="E118"/>
    <hyperlink r:id="rId100" ref="E119"/>
    <hyperlink r:id="rId101" ref="E120"/>
    <hyperlink r:id="rId102" ref="E121"/>
    <hyperlink r:id="rId103" ref="E122"/>
    <hyperlink r:id="rId104" ref="E123"/>
    <hyperlink r:id="rId105" ref="E124"/>
    <hyperlink r:id="rId106" ref="E125"/>
    <hyperlink r:id="rId107" ref="E126"/>
    <hyperlink r:id="rId108" ref="E127"/>
    <hyperlink r:id="rId109" ref="E128"/>
    <hyperlink r:id="rId110" ref="E129"/>
    <hyperlink r:id="rId111" ref="E130"/>
    <hyperlink r:id="rId112" ref="E131"/>
    <hyperlink r:id="rId113" ref="E132"/>
    <hyperlink r:id="rId114" ref="E133"/>
    <hyperlink r:id="rId115" ref="E134"/>
    <hyperlink r:id="rId116" ref="E135"/>
    <hyperlink r:id="rId117" ref="E136"/>
    <hyperlink r:id="rId118" ref="E137"/>
    <hyperlink r:id="rId119" ref="E138"/>
    <hyperlink r:id="rId120" ref="E139"/>
    <hyperlink r:id="rId121" ref="E140"/>
    <hyperlink r:id="rId122" ref="E141"/>
    <hyperlink r:id="rId123" ref="E142"/>
    <hyperlink r:id="rId124" ref="E143"/>
    <hyperlink r:id="rId125" ref="E144"/>
    <hyperlink r:id="rId126" ref="E145"/>
    <hyperlink r:id="rId127" ref="E146"/>
    <hyperlink r:id="rId128" ref="E147"/>
    <hyperlink r:id="rId129" ref="E148"/>
    <hyperlink r:id="rId130" ref="E149"/>
    <hyperlink r:id="rId131" ref="E150"/>
    <hyperlink r:id="rId132" ref="E151"/>
    <hyperlink r:id="rId133" ref="E152"/>
    <hyperlink r:id="rId134" ref="E153"/>
    <hyperlink r:id="rId135" ref="E154"/>
    <hyperlink r:id="rId136" ref="E155"/>
    <hyperlink r:id="rId137" ref="E156"/>
    <hyperlink r:id="rId138" ref="E157"/>
    <hyperlink r:id="rId139" ref="E158"/>
    <hyperlink r:id="rId140" ref="E159"/>
    <hyperlink r:id="rId141" ref="E160"/>
    <hyperlink r:id="rId142" ref="E161"/>
    <hyperlink r:id="rId143" ref="E162"/>
    <hyperlink r:id="rId144" ref="E163"/>
    <hyperlink r:id="rId145" ref="E164"/>
    <hyperlink r:id="rId146" ref="E165"/>
    <hyperlink r:id="rId147" ref="E166"/>
    <hyperlink r:id="rId148" ref="E167"/>
    <hyperlink r:id="rId149" ref="E168"/>
    <hyperlink r:id="rId150" ref="E169"/>
    <hyperlink r:id="rId151" ref="E170"/>
    <hyperlink r:id="rId152" ref="E171"/>
    <hyperlink r:id="rId153" ref="E172"/>
    <hyperlink r:id="rId154" ref="E173"/>
    <hyperlink r:id="rId155" ref="E174"/>
    <hyperlink r:id="rId156" ref="E175"/>
    <hyperlink r:id="rId157" ref="E176"/>
    <hyperlink r:id="rId158" ref="E177"/>
    <hyperlink r:id="rId159" ref="E178"/>
    <hyperlink r:id="rId160" ref="E179"/>
    <hyperlink r:id="rId161" ref="E180"/>
    <hyperlink r:id="rId162" ref="E181"/>
    <hyperlink r:id="rId163" ref="E182"/>
    <hyperlink r:id="rId164" ref="E183"/>
    <hyperlink r:id="rId165" ref="E190"/>
    <hyperlink r:id="rId166" ref="E191"/>
    <hyperlink r:id="rId167" ref="E192"/>
    <hyperlink r:id="rId168" ref="E193"/>
    <hyperlink r:id="rId169" ref="E194"/>
    <hyperlink r:id="rId170" ref="E195"/>
    <hyperlink r:id="rId171" ref="E196"/>
    <hyperlink r:id="rId172" ref="E197"/>
    <hyperlink r:id="rId173" ref="E198"/>
    <hyperlink r:id="rId174" ref="E199"/>
    <hyperlink r:id="rId175" ref="E200"/>
    <hyperlink r:id="rId176" ref="E201"/>
    <hyperlink r:id="rId177" ref="E202"/>
    <hyperlink r:id="rId178" ref="E203"/>
    <hyperlink r:id="rId179" ref="E204"/>
    <hyperlink r:id="rId180" ref="E205"/>
    <hyperlink r:id="rId181" ref="E206"/>
    <hyperlink r:id="rId182" ref="E207"/>
    <hyperlink r:id="rId183" ref="E208"/>
    <hyperlink r:id="rId184" ref="E210"/>
    <hyperlink r:id="rId185" ref="E211"/>
    <hyperlink r:id="rId186" ref="E212"/>
    <hyperlink r:id="rId187" ref="E218"/>
    <hyperlink r:id="rId188" ref="E219"/>
    <hyperlink r:id="rId189" ref="E221"/>
    <hyperlink r:id="rId190" ref="E222"/>
    <hyperlink r:id="rId191" ref="E223"/>
    <hyperlink r:id="rId192" ref="E224"/>
    <hyperlink r:id="rId193" ref="E225"/>
    <hyperlink r:id="rId194" ref="E226"/>
    <hyperlink r:id="rId195" ref="E227"/>
    <hyperlink r:id="rId196" ref="E228"/>
    <hyperlink r:id="rId197" ref="E229"/>
    <hyperlink r:id="rId198" ref="E230"/>
    <hyperlink r:id="rId199" ref="E231"/>
    <hyperlink r:id="rId200" ref="E232"/>
    <hyperlink r:id="rId201" ref="E233"/>
    <hyperlink r:id="rId202" ref="E234"/>
    <hyperlink r:id="rId203" ref="E235"/>
    <hyperlink r:id="rId204" ref="E236"/>
    <hyperlink r:id="rId205" ref="E237"/>
    <hyperlink r:id="rId206" ref="E238"/>
    <hyperlink r:id="rId207" ref="E239"/>
    <hyperlink r:id="rId208" ref="E240"/>
    <hyperlink r:id="rId209" ref="E241"/>
    <hyperlink r:id="rId210" ref="E242"/>
    <hyperlink r:id="rId211" ref="E243"/>
    <hyperlink r:id="rId212" ref="E244"/>
    <hyperlink r:id="rId213" ref="E245"/>
    <hyperlink r:id="rId214" ref="E246"/>
    <hyperlink r:id="rId215" ref="E247"/>
    <hyperlink r:id="rId216" ref="E248"/>
    <hyperlink r:id="rId217" ref="E249"/>
    <hyperlink r:id="rId218" ref="E250"/>
    <hyperlink r:id="rId219" ref="E251"/>
    <hyperlink r:id="rId220" ref="E252"/>
    <hyperlink r:id="rId221" ref="E253"/>
    <hyperlink r:id="rId222" ref="E254"/>
    <hyperlink r:id="rId223" ref="E255"/>
    <hyperlink r:id="rId224" ref="E256"/>
    <hyperlink r:id="rId225" ref="E257"/>
    <hyperlink r:id="rId226" ref="E258"/>
    <hyperlink r:id="rId227" ref="E259"/>
    <hyperlink r:id="rId228" ref="E260"/>
    <hyperlink r:id="rId229" ref="E261"/>
    <hyperlink r:id="rId230" ref="E262"/>
    <hyperlink r:id="rId231" ref="E263"/>
    <hyperlink r:id="rId232" ref="E264"/>
    <hyperlink r:id="rId233" ref="E265"/>
    <hyperlink r:id="rId234" ref="E266"/>
    <hyperlink r:id="rId235" ref="E267"/>
    <hyperlink r:id="rId236" ref="E268"/>
    <hyperlink r:id="rId237" ref="E269"/>
    <hyperlink r:id="rId238" ref="E270"/>
    <hyperlink r:id="rId239" ref="E271"/>
    <hyperlink r:id="rId240" ref="E272"/>
    <hyperlink r:id="rId241" ref="E273"/>
    <hyperlink r:id="rId242" ref="E274"/>
    <hyperlink r:id="rId243" ref="E275"/>
    <hyperlink r:id="rId244" ref="E276"/>
    <hyperlink r:id="rId245" ref="E277"/>
    <hyperlink r:id="rId246" ref="E278"/>
    <hyperlink r:id="rId247" ref="E279"/>
    <hyperlink r:id="rId248" ref="E280"/>
    <hyperlink r:id="rId249" ref="E281"/>
    <hyperlink r:id="rId250" ref="E282"/>
    <hyperlink r:id="rId251" ref="E283"/>
    <hyperlink r:id="rId252" ref="E284"/>
    <hyperlink r:id="rId253" ref="E285"/>
    <hyperlink r:id="rId254" ref="E286"/>
    <hyperlink r:id="rId255" ref="E287"/>
    <hyperlink r:id="rId256" ref="E288"/>
    <hyperlink r:id="rId257" ref="E289"/>
    <hyperlink r:id="rId258" ref="E290"/>
    <hyperlink r:id="rId259" ref="E291"/>
    <hyperlink r:id="rId260" ref="E292"/>
    <hyperlink r:id="rId261" ref="E293"/>
    <hyperlink r:id="rId262" ref="E294"/>
    <hyperlink r:id="rId263" ref="E295"/>
    <hyperlink r:id="rId264" ref="E296"/>
    <hyperlink r:id="rId265" ref="E297"/>
    <hyperlink r:id="rId266" ref="E298"/>
    <hyperlink r:id="rId267" ref="E299"/>
    <hyperlink r:id="rId268" ref="E300"/>
    <hyperlink r:id="rId269" ref="E301"/>
    <hyperlink r:id="rId270" ref="E302"/>
    <hyperlink r:id="rId271" ref="E303"/>
    <hyperlink r:id="rId272" ref="E304"/>
    <hyperlink r:id="rId273" ref="E305"/>
    <hyperlink r:id="rId274" ref="E306"/>
    <hyperlink r:id="rId275" ref="E307"/>
    <hyperlink r:id="rId276" ref="E308"/>
    <hyperlink r:id="rId277" ref="E309"/>
    <hyperlink r:id="rId278" ref="E310"/>
    <hyperlink r:id="rId279" ref="E311"/>
    <hyperlink r:id="rId280" ref="E312"/>
    <hyperlink r:id="rId281" ref="E313"/>
    <hyperlink r:id="rId282" ref="E314"/>
    <hyperlink r:id="rId283" ref="E315"/>
    <hyperlink r:id="rId284" ref="E316"/>
    <hyperlink r:id="rId285" ref="E317"/>
    <hyperlink r:id="rId286" ref="E318"/>
    <hyperlink r:id="rId287" ref="E319"/>
    <hyperlink r:id="rId288" ref="E320"/>
    <hyperlink r:id="rId289" ref="E321"/>
    <hyperlink r:id="rId290" ref="E322"/>
    <hyperlink r:id="rId291" ref="E323"/>
    <hyperlink r:id="rId292" ref="E324"/>
    <hyperlink r:id="rId293" ref="E325"/>
    <hyperlink r:id="rId294" ref="E326"/>
    <hyperlink r:id="rId295" ref="E327"/>
    <hyperlink r:id="rId296" ref="E328"/>
    <hyperlink r:id="rId297" ref="E329"/>
    <hyperlink r:id="rId298" ref="E330"/>
    <hyperlink r:id="rId299" ref="E331"/>
    <hyperlink r:id="rId300" ref="E332"/>
    <hyperlink r:id="rId301" ref="E333"/>
    <hyperlink r:id="rId302" ref="E334"/>
    <hyperlink r:id="rId303" ref="E338"/>
    <hyperlink r:id="rId304" ref="E339"/>
    <hyperlink r:id="rId305" ref="E340"/>
    <hyperlink r:id="rId306" ref="E341"/>
    <hyperlink r:id="rId307" ref="E342"/>
    <hyperlink r:id="rId308" ref="E343"/>
    <hyperlink r:id="rId309" ref="E344"/>
    <hyperlink r:id="rId310" ref="E345"/>
    <hyperlink r:id="rId311" ref="E346"/>
    <hyperlink r:id="rId312" ref="E348"/>
    <hyperlink r:id="rId313" ref="E349"/>
    <hyperlink r:id="rId314" ref="E350"/>
    <hyperlink r:id="rId315" ref="E351"/>
    <hyperlink r:id="rId316" ref="E352"/>
    <hyperlink r:id="rId317" ref="E353"/>
    <hyperlink r:id="rId318" ref="E354"/>
    <hyperlink r:id="rId319" ref="E355"/>
    <hyperlink r:id="rId320" ref="E356"/>
    <hyperlink r:id="rId321" ref="E357"/>
    <hyperlink r:id="rId322" ref="E358"/>
    <hyperlink r:id="rId323" ref="E359"/>
    <hyperlink r:id="rId324" ref="E360"/>
    <hyperlink r:id="rId325" ref="E361"/>
    <hyperlink r:id="rId326" ref="E362"/>
    <hyperlink r:id="rId327" ref="E363"/>
    <hyperlink r:id="rId328" ref="E364"/>
    <hyperlink r:id="rId329" ref="E365"/>
    <hyperlink r:id="rId330" ref="E366"/>
    <hyperlink r:id="rId331" ref="E367"/>
    <hyperlink r:id="rId332" ref="E368"/>
    <hyperlink r:id="rId333" ref="E370"/>
    <hyperlink r:id="rId334" ref="E371"/>
    <hyperlink r:id="rId335" ref="E372"/>
    <hyperlink r:id="rId336" ref="E373"/>
    <hyperlink r:id="rId337" ref="E374"/>
    <hyperlink r:id="rId338" ref="E375"/>
    <hyperlink r:id="rId339" ref="E376"/>
    <hyperlink r:id="rId340" ref="E377"/>
    <hyperlink r:id="rId341" ref="E378"/>
    <hyperlink r:id="rId342" ref="E379"/>
    <hyperlink r:id="rId343" ref="E380"/>
    <hyperlink r:id="rId344" ref="E381"/>
    <hyperlink r:id="rId345" ref="E382"/>
    <hyperlink r:id="rId346" ref="E383"/>
    <hyperlink r:id="rId347" ref="E384"/>
    <hyperlink r:id="rId348" ref="E385"/>
    <hyperlink r:id="rId349" ref="E386"/>
    <hyperlink r:id="rId350" ref="E387"/>
    <hyperlink r:id="rId351" ref="E388"/>
    <hyperlink r:id="rId352" ref="E389"/>
    <hyperlink r:id="rId353" ref="E390"/>
    <hyperlink r:id="rId354" ref="E391"/>
    <hyperlink r:id="rId355" ref="E392"/>
    <hyperlink r:id="rId356" ref="E393"/>
    <hyperlink r:id="rId357" ref="E394"/>
    <hyperlink r:id="rId358" ref="E395"/>
    <hyperlink r:id="rId359" ref="E396"/>
    <hyperlink r:id="rId360" ref="E397"/>
    <hyperlink r:id="rId361" ref="E398"/>
    <hyperlink r:id="rId362" ref="E399"/>
    <hyperlink r:id="rId363" ref="E400"/>
    <hyperlink r:id="rId364" ref="E401"/>
    <hyperlink r:id="rId365" ref="E402"/>
    <hyperlink r:id="rId366" ref="E403"/>
    <hyperlink r:id="rId367" ref="E404"/>
    <hyperlink r:id="rId368" ref="E405"/>
    <hyperlink r:id="rId369" ref="E406"/>
    <hyperlink r:id="rId370" ref="E407"/>
    <hyperlink r:id="rId371" ref="E408"/>
    <hyperlink r:id="rId372" ref="E409"/>
    <hyperlink r:id="rId373" ref="E410"/>
    <hyperlink r:id="rId374" ref="E411"/>
    <hyperlink r:id="rId375" ref="E412"/>
    <hyperlink r:id="rId376" ref="E413"/>
    <hyperlink r:id="rId377" ref="E414"/>
    <hyperlink r:id="rId378" ref="E415"/>
    <hyperlink r:id="rId379" ref="E416"/>
    <hyperlink r:id="rId380" ref="E417"/>
    <hyperlink r:id="rId381" ref="E418"/>
    <hyperlink r:id="rId382" ref="E419"/>
    <hyperlink r:id="rId383" ref="E420"/>
    <hyperlink r:id="rId384" ref="E421"/>
    <hyperlink r:id="rId385" ref="E422"/>
    <hyperlink r:id="rId386" ref="E423"/>
    <hyperlink r:id="rId387" ref="E424"/>
    <hyperlink r:id="rId388" ref="E425"/>
    <hyperlink r:id="rId389" ref="E426"/>
    <hyperlink r:id="rId390" ref="E427"/>
    <hyperlink r:id="rId391" ref="E428"/>
    <hyperlink r:id="rId392" ref="E429"/>
    <hyperlink r:id="rId393" ref="E430"/>
    <hyperlink r:id="rId394" ref="E431"/>
    <hyperlink r:id="rId395" ref="E432"/>
    <hyperlink r:id="rId396" ref="E433"/>
    <hyperlink r:id="rId397" ref="E434"/>
    <hyperlink r:id="rId398" ref="E435"/>
    <hyperlink r:id="rId399" ref="E436"/>
    <hyperlink r:id="rId400" ref="E437"/>
    <hyperlink r:id="rId401" ref="E438"/>
    <hyperlink r:id="rId402" ref="E439"/>
    <hyperlink r:id="rId403" ref="E440"/>
    <hyperlink r:id="rId404" ref="E441"/>
    <hyperlink r:id="rId405" ref="E442"/>
    <hyperlink r:id="rId406" ref="E443"/>
    <hyperlink r:id="rId407" ref="E444"/>
    <hyperlink r:id="rId408" ref="E445"/>
    <hyperlink r:id="rId409" ref="E446"/>
    <hyperlink r:id="rId410" ref="E447"/>
    <hyperlink r:id="rId411" ref="E448"/>
    <hyperlink r:id="rId412" ref="E449"/>
    <hyperlink r:id="rId413" ref="E450"/>
    <hyperlink r:id="rId414" ref="E451"/>
    <hyperlink r:id="rId415" ref="E452"/>
    <hyperlink r:id="rId416" ref="E453"/>
    <hyperlink r:id="rId417" ref="E454"/>
    <hyperlink r:id="rId418" ref="E461"/>
    <hyperlink r:id="rId419" ref="E462"/>
    <hyperlink r:id="rId420" ref="E463"/>
    <hyperlink r:id="rId421" ref="E464"/>
    <hyperlink r:id="rId422" ref="E465"/>
    <hyperlink r:id="rId423" ref="E466"/>
    <hyperlink r:id="rId424" ref="E467"/>
    <hyperlink r:id="rId425" ref="E468"/>
    <hyperlink r:id="rId426" ref="E469"/>
    <hyperlink r:id="rId427" ref="E470"/>
    <hyperlink r:id="rId428" ref="E471"/>
    <hyperlink r:id="rId429" ref="E472"/>
    <hyperlink r:id="rId430" ref="E473"/>
    <hyperlink r:id="rId431" ref="E474"/>
    <hyperlink r:id="rId432" ref="E475"/>
    <hyperlink r:id="rId433" ref="E476"/>
    <hyperlink r:id="rId434" ref="E477"/>
    <hyperlink r:id="rId435" ref="E478"/>
    <hyperlink r:id="rId436" ref="E479"/>
    <hyperlink r:id="rId437" ref="E480"/>
    <hyperlink r:id="rId438" ref="E481"/>
    <hyperlink r:id="rId439" ref="E482"/>
    <hyperlink r:id="rId440" ref="E483"/>
    <hyperlink r:id="rId441" ref="E484"/>
    <hyperlink r:id="rId442" ref="E485"/>
    <hyperlink r:id="rId443" ref="E486"/>
    <hyperlink r:id="rId444" ref="E487"/>
    <hyperlink r:id="rId445" ref="E488"/>
    <hyperlink r:id="rId446" ref="E489"/>
    <hyperlink r:id="rId447" ref="E490"/>
    <hyperlink r:id="rId448" ref="E491"/>
    <hyperlink r:id="rId449" ref="E492"/>
    <hyperlink r:id="rId450" ref="E493"/>
    <hyperlink r:id="rId451" ref="E494"/>
    <hyperlink r:id="rId452" ref="E495"/>
    <hyperlink r:id="rId453" ref="E496"/>
    <hyperlink r:id="rId454" ref="E497"/>
    <hyperlink r:id="rId455" ref="E498"/>
    <hyperlink r:id="rId456" ref="E499"/>
    <hyperlink r:id="rId457" ref="E500"/>
    <hyperlink r:id="rId458" ref="E522"/>
    <hyperlink r:id="rId459" ref="E523"/>
    <hyperlink r:id="rId460" ref="E524"/>
    <hyperlink r:id="rId461" ref="E525"/>
    <hyperlink r:id="rId462" ref="E526"/>
    <hyperlink r:id="rId463" ref="E527"/>
    <hyperlink r:id="rId464" ref="E528"/>
    <hyperlink r:id="rId465" ref="E529"/>
    <hyperlink r:id="rId466" ref="E530"/>
    <hyperlink r:id="rId467" ref="E531"/>
    <hyperlink r:id="rId468" ref="E532"/>
    <hyperlink r:id="rId469" ref="E533"/>
    <hyperlink r:id="rId470" ref="E534"/>
    <hyperlink r:id="rId471" ref="E535"/>
    <hyperlink r:id="rId472" ref="E536"/>
    <hyperlink r:id="rId473" ref="E537"/>
    <hyperlink r:id="rId474" ref="E538"/>
    <hyperlink r:id="rId475" ref="E539"/>
    <hyperlink r:id="rId476" ref="E540"/>
    <hyperlink r:id="rId477" ref="E541"/>
    <hyperlink r:id="rId478" ref="E542"/>
    <hyperlink r:id="rId479" ref="E543"/>
    <hyperlink r:id="rId480" ref="E544"/>
    <hyperlink r:id="rId481" ref="E545"/>
    <hyperlink r:id="rId482" ref="E546"/>
    <hyperlink r:id="rId483" ref="E547"/>
    <hyperlink r:id="rId484" ref="E548"/>
    <hyperlink r:id="rId485" ref="E549"/>
    <hyperlink r:id="rId486" ref="E550"/>
    <hyperlink r:id="rId487" ref="E551"/>
    <hyperlink r:id="rId488" ref="E552"/>
    <hyperlink r:id="rId489" ref="E553"/>
    <hyperlink r:id="rId490" ref="E554"/>
    <hyperlink r:id="rId491" ref="E555"/>
    <hyperlink r:id="rId492" ref="E556"/>
    <hyperlink r:id="rId493" ref="E557"/>
    <hyperlink r:id="rId494" ref="E558"/>
    <hyperlink r:id="rId495" ref="E559"/>
    <hyperlink r:id="rId496" ref="E560"/>
    <hyperlink r:id="rId497" ref="E561"/>
    <hyperlink r:id="rId498" ref="E562"/>
    <hyperlink r:id="rId499" ref="E563"/>
    <hyperlink r:id="rId500" ref="E564"/>
    <hyperlink r:id="rId501" ref="E565"/>
    <hyperlink r:id="rId502" ref="E566"/>
    <hyperlink r:id="rId503" ref="E567"/>
    <hyperlink r:id="rId504" ref="E568"/>
    <hyperlink r:id="rId505" ref="E569"/>
    <hyperlink r:id="rId506" ref="E570"/>
    <hyperlink r:id="rId507" ref="E571"/>
    <hyperlink r:id="rId508" ref="E572"/>
    <hyperlink r:id="rId509" ref="E573"/>
    <hyperlink r:id="rId510" ref="E574"/>
    <hyperlink r:id="rId511" ref="E575"/>
    <hyperlink r:id="rId512" ref="E576"/>
    <hyperlink r:id="rId513" ref="E577"/>
    <hyperlink r:id="rId514" ref="E578"/>
    <hyperlink r:id="rId515" ref="E579"/>
    <hyperlink r:id="rId516" ref="E580"/>
    <hyperlink r:id="rId517" ref="E581"/>
    <hyperlink r:id="rId518" ref="E582"/>
    <hyperlink r:id="rId519" ref="E583"/>
    <hyperlink r:id="rId520" ref="E584"/>
    <hyperlink r:id="rId521" ref="E585"/>
    <hyperlink r:id="rId522" ref="E586"/>
    <hyperlink r:id="rId523" ref="E587"/>
    <hyperlink r:id="rId524" ref="E588"/>
    <hyperlink r:id="rId525" ref="E589"/>
    <hyperlink r:id="rId526" ref="E590"/>
    <hyperlink r:id="rId527" ref="E591"/>
    <hyperlink r:id="rId528" ref="E592"/>
    <hyperlink r:id="rId529" ref="E593"/>
    <hyperlink r:id="rId530" ref="E594"/>
    <hyperlink r:id="rId531" ref="E595"/>
    <hyperlink r:id="rId532" ref="E596"/>
    <hyperlink r:id="rId533" ref="E597"/>
    <hyperlink r:id="rId534" ref="E598"/>
    <hyperlink r:id="rId535" ref="E599"/>
    <hyperlink r:id="rId536" ref="E600"/>
    <hyperlink r:id="rId537" ref="E601"/>
    <hyperlink r:id="rId538" ref="E602"/>
    <hyperlink r:id="rId539" ref="E603"/>
    <hyperlink r:id="rId540" ref="E604"/>
    <hyperlink r:id="rId541" ref="E605"/>
    <hyperlink r:id="rId542" ref="E606"/>
    <hyperlink r:id="rId543" ref="E607"/>
    <hyperlink r:id="rId544" ref="E608"/>
    <hyperlink r:id="rId545" ref="E609"/>
    <hyperlink r:id="rId546" ref="E610"/>
    <hyperlink r:id="rId547" ref="E611"/>
    <hyperlink r:id="rId548" ref="E612"/>
    <hyperlink r:id="rId549" ref="E613"/>
    <hyperlink r:id="rId550" ref="E614"/>
    <hyperlink r:id="rId551" ref="E615"/>
    <hyperlink r:id="rId552" ref="E616"/>
    <hyperlink r:id="rId553" ref="E617"/>
    <hyperlink r:id="rId554" ref="E618"/>
    <hyperlink r:id="rId555" ref="E619"/>
    <hyperlink r:id="rId556" ref="E620"/>
    <hyperlink r:id="rId557" ref="E621"/>
    <hyperlink r:id="rId558" ref="E622"/>
    <hyperlink r:id="rId559" ref="E623"/>
    <hyperlink r:id="rId560" ref="E624"/>
    <hyperlink r:id="rId561" ref="E625"/>
    <hyperlink r:id="rId562" ref="E626"/>
    <hyperlink r:id="rId563" ref="E627"/>
    <hyperlink r:id="rId564" ref="E628"/>
    <hyperlink r:id="rId565" ref="E629"/>
    <hyperlink r:id="rId566" ref="E630"/>
    <hyperlink r:id="rId567" ref="E631"/>
    <hyperlink r:id="rId568" ref="E632"/>
    <hyperlink r:id="rId569" ref="E633"/>
    <hyperlink r:id="rId570" ref="E634"/>
    <hyperlink r:id="rId571" ref="E635"/>
    <hyperlink r:id="rId572" ref="E636"/>
    <hyperlink r:id="rId573" ref="E637"/>
    <hyperlink r:id="rId574" ref="E638"/>
    <hyperlink r:id="rId575" ref="E639"/>
    <hyperlink r:id="rId576" ref="E640"/>
    <hyperlink r:id="rId577" ref="E641"/>
    <hyperlink r:id="rId578" ref="E642"/>
    <hyperlink r:id="rId579" ref="E643"/>
    <hyperlink r:id="rId580" ref="E644"/>
    <hyperlink r:id="rId581" ref="E645"/>
    <hyperlink r:id="rId582" ref="E646"/>
    <hyperlink r:id="rId583" ref="E647"/>
    <hyperlink r:id="rId584" ref="E648"/>
    <hyperlink r:id="rId585" ref="E649"/>
    <hyperlink r:id="rId586" ref="E650"/>
    <hyperlink r:id="rId587" ref="E651"/>
    <hyperlink r:id="rId588" ref="E652"/>
    <hyperlink r:id="rId589" ref="E653"/>
    <hyperlink r:id="rId590" ref="E654"/>
    <hyperlink r:id="rId591" ref="E655"/>
    <hyperlink r:id="rId592" ref="E656"/>
    <hyperlink r:id="rId593" ref="E657"/>
    <hyperlink r:id="rId594" ref="E658"/>
    <hyperlink r:id="rId595" ref="E659"/>
    <hyperlink r:id="rId596" ref="E660"/>
    <hyperlink r:id="rId597" ref="E661"/>
    <hyperlink r:id="rId598" ref="E662"/>
    <hyperlink r:id="rId599" ref="E663"/>
    <hyperlink r:id="rId600" ref="E664"/>
    <hyperlink r:id="rId601" ref="E665"/>
    <hyperlink r:id="rId602" ref="E666"/>
    <hyperlink r:id="rId603" ref="E667"/>
    <hyperlink r:id="rId604" ref="E668"/>
    <hyperlink r:id="rId605" ref="E669"/>
    <hyperlink r:id="rId606" ref="E670"/>
    <hyperlink r:id="rId607" ref="E671"/>
    <hyperlink r:id="rId608" ref="E672"/>
    <hyperlink r:id="rId609" ref="E673"/>
    <hyperlink r:id="rId610" ref="E676"/>
    <hyperlink r:id="rId611" ref="E677"/>
    <hyperlink r:id="rId612" ref="E678"/>
    <hyperlink r:id="rId613" ref="E679"/>
    <hyperlink r:id="rId614" ref="E680"/>
    <hyperlink r:id="rId615" ref="E681"/>
    <hyperlink r:id="rId616" ref="E682"/>
    <hyperlink r:id="rId617" ref="E683"/>
    <hyperlink r:id="rId618" ref="E684"/>
    <hyperlink r:id="rId619" ref="E685"/>
    <hyperlink r:id="rId620" ref="E686"/>
    <hyperlink r:id="rId621" ref="E687"/>
    <hyperlink r:id="rId622" ref="E688"/>
    <hyperlink r:id="rId623" ref="E690"/>
    <hyperlink r:id="rId624" ref="E691"/>
    <hyperlink r:id="rId625" ref="E692"/>
    <hyperlink r:id="rId626" ref="E694"/>
    <hyperlink r:id="rId627" ref="E695"/>
    <hyperlink r:id="rId628" ref="E696"/>
    <hyperlink r:id="rId629" ref="E697"/>
    <hyperlink r:id="rId630" ref="E698"/>
    <hyperlink r:id="rId631" ref="E699"/>
    <hyperlink r:id="rId632" ref="E700"/>
    <hyperlink r:id="rId633" ref="E701"/>
    <hyperlink r:id="rId634" ref="E702"/>
    <hyperlink r:id="rId635" ref="E703"/>
    <hyperlink r:id="rId636" ref="E704"/>
    <hyperlink r:id="rId637" ref="E705"/>
    <hyperlink r:id="rId638" ref="E706"/>
    <hyperlink r:id="rId639" ref="E707"/>
    <hyperlink r:id="rId640" ref="E708"/>
    <hyperlink r:id="rId641" ref="E709"/>
    <hyperlink r:id="rId642" ref="E710"/>
    <hyperlink r:id="rId643" ref="E711"/>
    <hyperlink r:id="rId644" ref="E712"/>
    <hyperlink r:id="rId645" ref="E713"/>
    <hyperlink r:id="rId646" ref="E714"/>
    <hyperlink r:id="rId647" ref="E715"/>
    <hyperlink r:id="rId648" ref="E716"/>
    <hyperlink r:id="rId649" ref="E717"/>
    <hyperlink r:id="rId650" ref="E718"/>
    <hyperlink r:id="rId651" ref="E719"/>
    <hyperlink r:id="rId652" ref="E721"/>
    <hyperlink r:id="rId653" ref="E722"/>
    <hyperlink r:id="rId654" ref="E723"/>
    <hyperlink r:id="rId655" ref="E724"/>
    <hyperlink r:id="rId656" ref="E725"/>
    <hyperlink r:id="rId657" ref="E726"/>
    <hyperlink r:id="rId658" ref="E727"/>
    <hyperlink r:id="rId659" ref="E728"/>
    <hyperlink r:id="rId660" ref="E729"/>
    <hyperlink r:id="rId661" ref="E730"/>
    <hyperlink r:id="rId662" ref="E731"/>
    <hyperlink r:id="rId663" ref="E732"/>
    <hyperlink r:id="rId664" ref="E733"/>
    <hyperlink r:id="rId665" ref="E734"/>
    <hyperlink r:id="rId666" ref="E735"/>
    <hyperlink r:id="rId667" ref="E736"/>
    <hyperlink r:id="rId668" ref="E737"/>
    <hyperlink r:id="rId669" ref="E738"/>
    <hyperlink r:id="rId670" ref="E739"/>
    <hyperlink r:id="rId671" ref="E740"/>
    <hyperlink r:id="rId672" ref="E741"/>
    <hyperlink r:id="rId673" ref="E742"/>
    <hyperlink r:id="rId674" ref="E743"/>
    <hyperlink r:id="rId675" ref="E744"/>
    <hyperlink r:id="rId676" ref="E745"/>
    <hyperlink r:id="rId677" ref="E746"/>
    <hyperlink r:id="rId678" ref="E747"/>
    <hyperlink r:id="rId679" ref="E748"/>
    <hyperlink r:id="rId680" ref="E749"/>
    <hyperlink r:id="rId681" ref="E750"/>
    <hyperlink r:id="rId682" ref="E751"/>
    <hyperlink r:id="rId683" ref="E752"/>
    <hyperlink r:id="rId684" ref="E753"/>
    <hyperlink r:id="rId685" ref="E754"/>
    <hyperlink r:id="rId686" ref="E755"/>
    <hyperlink r:id="rId687" ref="E756"/>
    <hyperlink r:id="rId688" ref="E757"/>
    <hyperlink r:id="rId689" ref="E758"/>
    <hyperlink r:id="rId690" ref="E759"/>
    <hyperlink r:id="rId691" ref="E760"/>
    <hyperlink r:id="rId692" ref="E761"/>
    <hyperlink r:id="rId693" ref="E762"/>
    <hyperlink r:id="rId694" ref="E763"/>
    <hyperlink r:id="rId695" ref="E764"/>
    <hyperlink r:id="rId696" ref="E765"/>
    <hyperlink r:id="rId697" ref="E766"/>
    <hyperlink r:id="rId698" ref="E767"/>
    <hyperlink r:id="rId699" ref="E768"/>
    <hyperlink r:id="rId700" ref="E769"/>
    <hyperlink r:id="rId701" ref="E770"/>
    <hyperlink r:id="rId702" ref="E771"/>
    <hyperlink r:id="rId703" ref="E772"/>
    <hyperlink r:id="rId704" ref="E773"/>
    <hyperlink r:id="rId705" ref="E774"/>
    <hyperlink r:id="rId706" ref="E775"/>
    <hyperlink r:id="rId707" ref="E776"/>
    <hyperlink r:id="rId708" ref="E777"/>
    <hyperlink r:id="rId709" ref="E778"/>
    <hyperlink r:id="rId710" ref="E779"/>
    <hyperlink r:id="rId711" ref="E780"/>
    <hyperlink r:id="rId712" ref="E781"/>
    <hyperlink r:id="rId713" ref="E782"/>
    <hyperlink r:id="rId714" ref="E783"/>
    <hyperlink r:id="rId715" ref="E784"/>
    <hyperlink r:id="rId716" ref="E785"/>
    <hyperlink r:id="rId717" ref="E786"/>
    <hyperlink r:id="rId718" ref="E787"/>
    <hyperlink r:id="rId719" ref="E788"/>
    <hyperlink r:id="rId720" ref="E789"/>
    <hyperlink r:id="rId721" ref="E790"/>
    <hyperlink r:id="rId722" ref="E791"/>
    <hyperlink r:id="rId723" ref="E792"/>
    <hyperlink r:id="rId724" ref="E793"/>
    <hyperlink r:id="rId725" ref="E794"/>
    <hyperlink r:id="rId726" ref="E795"/>
    <hyperlink r:id="rId727" ref="E797"/>
    <hyperlink r:id="rId728" ref="E798"/>
    <hyperlink r:id="rId729" ref="E799"/>
    <hyperlink r:id="rId730" ref="E800"/>
    <hyperlink r:id="rId731" ref="E801"/>
    <hyperlink r:id="rId732" ref="E802"/>
    <hyperlink r:id="rId733" ref="E804"/>
    <hyperlink r:id="rId734" ref="E819"/>
    <hyperlink r:id="rId735" ref="E820"/>
    <hyperlink r:id="rId736" ref="E821"/>
    <hyperlink r:id="rId737" ref="E822"/>
    <hyperlink r:id="rId738" ref="E823"/>
    <hyperlink r:id="rId739" ref="E824"/>
    <hyperlink r:id="rId740" ref="E825"/>
    <hyperlink r:id="rId741" ref="E826"/>
    <hyperlink r:id="rId742" ref="E827"/>
    <hyperlink r:id="rId743" ref="E828"/>
    <hyperlink r:id="rId744" ref="E829"/>
    <hyperlink r:id="rId745" ref="E830"/>
    <hyperlink r:id="rId746" ref="E831"/>
    <hyperlink r:id="rId747" ref="E832"/>
    <hyperlink r:id="rId748" ref="E833"/>
    <hyperlink r:id="rId749" ref="E834"/>
    <hyperlink r:id="rId750" ref="E835"/>
    <hyperlink r:id="rId751" ref="E836"/>
    <hyperlink r:id="rId752" ref="E837"/>
    <hyperlink r:id="rId753" ref="E838"/>
    <hyperlink r:id="rId754" ref="E839"/>
    <hyperlink r:id="rId755" ref="E840"/>
    <hyperlink r:id="rId756" ref="E841"/>
    <hyperlink r:id="rId757" ref="E842"/>
    <hyperlink r:id="rId758" ref="E843"/>
    <hyperlink r:id="rId759" ref="E844"/>
    <hyperlink r:id="rId760" ref="E845"/>
    <hyperlink r:id="rId761" ref="E846"/>
    <hyperlink r:id="rId762" ref="E847"/>
    <hyperlink r:id="rId763" ref="E848"/>
    <hyperlink r:id="rId764" ref="E849"/>
    <hyperlink r:id="rId765" ref="E850"/>
    <hyperlink r:id="rId766" ref="E851"/>
    <hyperlink r:id="rId767" ref="E852"/>
    <hyperlink r:id="rId768" ref="E853"/>
    <hyperlink r:id="rId769" ref="E854"/>
    <hyperlink r:id="rId770" ref="E855"/>
    <hyperlink r:id="rId771" ref="E856"/>
    <hyperlink r:id="rId772" ref="E857"/>
    <hyperlink r:id="rId773" ref="E858"/>
    <hyperlink r:id="rId774" ref="E859"/>
    <hyperlink r:id="rId775" ref="E860"/>
    <hyperlink r:id="rId776" ref="E861"/>
    <hyperlink r:id="rId777" ref="E862"/>
    <hyperlink r:id="rId778" ref="E863"/>
    <hyperlink r:id="rId779" ref="E864"/>
    <hyperlink r:id="rId780" ref="E865"/>
    <hyperlink r:id="rId781" ref="E866"/>
    <hyperlink r:id="rId782" ref="E867"/>
    <hyperlink r:id="rId783" ref="E868"/>
    <hyperlink r:id="rId784" ref="E869"/>
    <hyperlink r:id="rId785" ref="E870"/>
    <hyperlink r:id="rId786" ref="E871"/>
    <hyperlink r:id="rId787" ref="E872"/>
    <hyperlink r:id="rId788" ref="E873"/>
    <hyperlink r:id="rId789" ref="E874"/>
    <hyperlink r:id="rId790" ref="E875"/>
    <hyperlink r:id="rId791" ref="E876"/>
    <hyperlink r:id="rId792" ref="E877"/>
    <hyperlink r:id="rId793" ref="E878"/>
    <hyperlink r:id="rId794" ref="E879"/>
    <hyperlink r:id="rId795" ref="E880"/>
    <hyperlink r:id="rId796" ref="E881"/>
    <hyperlink r:id="rId797" ref="E882"/>
    <hyperlink r:id="rId798" ref="E883"/>
    <hyperlink r:id="rId799" ref="E884"/>
    <hyperlink r:id="rId800" ref="E885"/>
    <hyperlink r:id="rId801" ref="E886"/>
    <hyperlink r:id="rId802" ref="E887"/>
    <hyperlink r:id="rId803" ref="E888"/>
    <hyperlink r:id="rId804" ref="E889"/>
    <hyperlink r:id="rId805" ref="E890"/>
    <hyperlink r:id="rId806" ref="E891"/>
    <hyperlink r:id="rId807" ref="E892"/>
    <hyperlink r:id="rId808" ref="E893"/>
    <hyperlink r:id="rId809" ref="E894"/>
    <hyperlink r:id="rId810" ref="E895"/>
    <hyperlink r:id="rId811" ref="E896"/>
    <hyperlink r:id="rId812" ref="E897"/>
    <hyperlink r:id="rId813" ref="E898"/>
    <hyperlink r:id="rId814" ref="E899"/>
    <hyperlink r:id="rId815" ref="E900"/>
    <hyperlink r:id="rId816" ref="E901"/>
    <hyperlink r:id="rId817" ref="E905"/>
    <hyperlink r:id="rId818" ref="E906"/>
    <hyperlink r:id="rId819" ref="E907"/>
    <hyperlink r:id="rId820" ref="E908"/>
    <hyperlink r:id="rId821" ref="E909"/>
    <hyperlink r:id="rId822" ref="E910"/>
    <hyperlink r:id="rId823" ref="E911"/>
    <hyperlink r:id="rId824" ref="E912"/>
    <hyperlink r:id="rId825" ref="E913"/>
    <hyperlink r:id="rId826" ref="E914"/>
    <hyperlink r:id="rId827" ref="E915"/>
    <hyperlink r:id="rId828" ref="E916"/>
    <hyperlink r:id="rId829" ref="E917"/>
    <hyperlink r:id="rId830" ref="E918"/>
    <hyperlink r:id="rId831" ref="E919"/>
    <hyperlink r:id="rId832" ref="E920"/>
    <hyperlink r:id="rId833" ref="E921"/>
    <hyperlink r:id="rId834" ref="E922"/>
    <hyperlink r:id="rId835" ref="E927"/>
    <hyperlink r:id="rId836" ref="E929"/>
    <hyperlink r:id="rId837" ref="E930"/>
    <hyperlink r:id="rId838" ref="E931"/>
    <hyperlink r:id="rId839" ref="E932"/>
    <hyperlink r:id="rId840" ref="E933"/>
    <hyperlink r:id="rId841" ref="E934"/>
    <hyperlink r:id="rId842" ref="E935"/>
    <hyperlink r:id="rId843" ref="E936"/>
    <hyperlink r:id="rId844" ref="E937"/>
    <hyperlink r:id="rId845" ref="E938"/>
    <hyperlink r:id="rId846" ref="E939"/>
    <hyperlink r:id="rId847" ref="E940"/>
    <hyperlink r:id="rId848" ref="E941"/>
    <hyperlink r:id="rId849" ref="E942"/>
    <hyperlink r:id="rId850" ref="E943"/>
    <hyperlink r:id="rId851" ref="E944"/>
    <hyperlink r:id="rId852" ref="E945"/>
    <hyperlink r:id="rId853" ref="E946"/>
    <hyperlink r:id="rId854" ref="E947"/>
    <hyperlink r:id="rId855" ref="E948"/>
    <hyperlink r:id="rId856" ref="E949"/>
    <hyperlink r:id="rId857" ref="E950"/>
    <hyperlink r:id="rId858" ref="E951"/>
    <hyperlink r:id="rId859" ref="E952"/>
    <hyperlink r:id="rId860" ref="E953"/>
    <hyperlink r:id="rId861" ref="E954"/>
    <hyperlink r:id="rId862" ref="E955"/>
    <hyperlink r:id="rId863" ref="E956"/>
    <hyperlink r:id="rId864" ref="E957"/>
    <hyperlink r:id="rId865" ref="E958"/>
    <hyperlink r:id="rId866" ref="E959"/>
    <hyperlink r:id="rId867" ref="E960"/>
    <hyperlink r:id="rId868" ref="E961"/>
    <hyperlink r:id="rId869" ref="E962"/>
    <hyperlink r:id="rId870" ref="E963"/>
    <hyperlink r:id="rId871" ref="E964"/>
    <hyperlink r:id="rId872" ref="E965"/>
    <hyperlink r:id="rId873" ref="E966"/>
    <hyperlink r:id="rId874" ref="E967"/>
    <hyperlink r:id="rId875" ref="E968"/>
    <hyperlink r:id="rId876" ref="E969"/>
    <hyperlink r:id="rId877" ref="E970"/>
    <hyperlink r:id="rId878" ref="E971"/>
    <hyperlink r:id="rId879" ref="E972"/>
    <hyperlink r:id="rId880" ref="E973"/>
    <hyperlink r:id="rId881" ref="E974"/>
    <hyperlink r:id="rId882" ref="E975"/>
    <hyperlink r:id="rId883" ref="E976"/>
    <hyperlink r:id="rId884" ref="E977"/>
    <hyperlink r:id="rId885" ref="E978"/>
    <hyperlink r:id="rId886" ref="E979"/>
    <hyperlink r:id="rId887" ref="E980"/>
    <hyperlink r:id="rId888" ref="E981"/>
    <hyperlink r:id="rId889" ref="E982"/>
    <hyperlink r:id="rId890" ref="E983"/>
    <hyperlink r:id="rId891" ref="E984"/>
    <hyperlink r:id="rId892" ref="E985"/>
    <hyperlink r:id="rId893" ref="E986"/>
    <hyperlink r:id="rId894" ref="E987"/>
    <hyperlink r:id="rId895" ref="E988"/>
    <hyperlink r:id="rId896" ref="E989"/>
    <hyperlink r:id="rId897" ref="E990"/>
    <hyperlink r:id="rId898" ref="E991"/>
    <hyperlink r:id="rId899" ref="E992"/>
    <hyperlink r:id="rId900" ref="E993"/>
    <hyperlink r:id="rId901" ref="E994"/>
    <hyperlink r:id="rId902" ref="E995"/>
    <hyperlink r:id="rId903" ref="E996"/>
    <hyperlink r:id="rId904" ref="E997"/>
    <hyperlink r:id="rId905" ref="E998"/>
    <hyperlink r:id="rId906" ref="E999"/>
    <hyperlink r:id="rId907" ref="E1000"/>
    <hyperlink r:id="rId908" ref="E1002"/>
    <hyperlink r:id="rId909" ref="E1003"/>
    <hyperlink r:id="rId910" ref="E1004"/>
    <hyperlink r:id="rId911" ref="E1018"/>
    <hyperlink r:id="rId912" ref="E1019"/>
    <hyperlink r:id="rId913" ref="E1020"/>
    <hyperlink r:id="rId914" ref="E1021"/>
    <hyperlink r:id="rId915" ref="E1022"/>
    <hyperlink r:id="rId916" ref="E1023"/>
    <hyperlink r:id="rId917" ref="E1024"/>
    <hyperlink r:id="rId918" ref="E1025"/>
    <hyperlink r:id="rId919" ref="E1026"/>
    <hyperlink r:id="rId920" ref="E1027"/>
    <hyperlink r:id="rId921" ref="E1028"/>
    <hyperlink r:id="rId922" ref="E1029"/>
    <hyperlink r:id="rId923" ref="E1030"/>
    <hyperlink r:id="rId924" ref="E1031"/>
    <hyperlink r:id="rId925" ref="E1032"/>
    <hyperlink r:id="rId926" ref="E1033"/>
    <hyperlink r:id="rId927" ref="E1034"/>
    <hyperlink r:id="rId928" ref="E1035"/>
    <hyperlink r:id="rId929" ref="E1036"/>
    <hyperlink r:id="rId930" ref="E1037"/>
    <hyperlink r:id="rId931" ref="E1038"/>
    <hyperlink r:id="rId932" ref="E1039"/>
    <hyperlink r:id="rId933" ref="E1040"/>
    <hyperlink r:id="rId934" ref="E1041"/>
    <hyperlink r:id="rId935" ref="E1042"/>
    <hyperlink r:id="rId936" ref="E1043"/>
    <hyperlink r:id="rId937" ref="E1044"/>
    <hyperlink r:id="rId938" ref="E1045"/>
    <hyperlink r:id="rId939" ref="E1046"/>
    <hyperlink r:id="rId940" ref="E1047"/>
    <hyperlink r:id="rId941" ref="E1048"/>
    <hyperlink r:id="rId942" ref="E1049"/>
    <hyperlink r:id="rId943" ref="E1050"/>
    <hyperlink r:id="rId944" ref="E1051"/>
    <hyperlink r:id="rId945" ref="E1052"/>
    <hyperlink r:id="rId946" ref="E1053"/>
    <hyperlink r:id="rId947" ref="E1054"/>
    <hyperlink r:id="rId948" ref="E1055"/>
    <hyperlink r:id="rId949" ref="E1058"/>
    <hyperlink r:id="rId950" ref="E1059"/>
    <hyperlink r:id="rId951" ref="E1060"/>
    <hyperlink r:id="rId952" ref="E1061"/>
    <hyperlink r:id="rId953" ref="E1062"/>
    <hyperlink r:id="rId954" ref="E1063"/>
    <hyperlink r:id="rId955" ref="E1064"/>
    <hyperlink r:id="rId956" ref="E1065"/>
    <hyperlink r:id="rId957" ref="E1066"/>
    <hyperlink r:id="rId958" ref="E1067"/>
    <hyperlink r:id="rId959" ref="E1068"/>
    <hyperlink r:id="rId960" ref="E1069"/>
    <hyperlink r:id="rId961" ref="E1070"/>
    <hyperlink r:id="rId962" ref="E1071"/>
    <hyperlink r:id="rId963" ref="E1072"/>
    <hyperlink r:id="rId964" ref="E1073"/>
    <hyperlink r:id="rId965" ref="E1074"/>
    <hyperlink r:id="rId966" ref="E1075"/>
    <hyperlink r:id="rId967" ref="E1076"/>
    <hyperlink r:id="rId968" ref="E1077"/>
    <hyperlink r:id="rId969" ref="E1078"/>
    <hyperlink r:id="rId970" ref="E1079"/>
    <hyperlink r:id="rId971" ref="E1080"/>
    <hyperlink r:id="rId972" ref="E1081"/>
    <hyperlink r:id="rId973" ref="E1082"/>
    <hyperlink r:id="rId974" ref="E1083"/>
    <hyperlink r:id="rId975" ref="E1085"/>
    <hyperlink r:id="rId976" ref="E1087"/>
    <hyperlink r:id="rId977" ref="E1088"/>
    <hyperlink r:id="rId978" ref="E1089"/>
    <hyperlink r:id="rId979" ref="E1090"/>
    <hyperlink r:id="rId980" ref="E1091"/>
    <hyperlink r:id="rId981" ref="E1092"/>
    <hyperlink r:id="rId982" ref="E1093"/>
    <hyperlink r:id="rId983" ref="E1094"/>
    <hyperlink r:id="rId984" ref="E1095"/>
    <hyperlink r:id="rId985" ref="E1096"/>
    <hyperlink r:id="rId986" ref="E1097"/>
    <hyperlink r:id="rId987" ref="E1098"/>
    <hyperlink r:id="rId988" ref="E1099"/>
    <hyperlink r:id="rId989" ref="E1100"/>
    <hyperlink r:id="rId990" ref="E1101"/>
    <hyperlink r:id="rId991" ref="E1102"/>
    <hyperlink r:id="rId992" ref="E1103"/>
    <hyperlink r:id="rId993" ref="E1104"/>
    <hyperlink r:id="rId994" ref="E1105"/>
    <hyperlink r:id="rId995" ref="E1106"/>
    <hyperlink r:id="rId996" ref="E1107"/>
    <hyperlink r:id="rId997" ref="E1108"/>
    <hyperlink r:id="rId998" ref="E1109"/>
    <hyperlink r:id="rId999" ref="E1110"/>
    <hyperlink r:id="rId1000" ref="E1111"/>
    <hyperlink r:id="rId1001" ref="E1112"/>
    <hyperlink r:id="rId1002" ref="E1113"/>
    <hyperlink r:id="rId1003" ref="E1121"/>
    <hyperlink r:id="rId1004" ref="E1122"/>
    <hyperlink r:id="rId1005" ref="E1123"/>
    <hyperlink r:id="rId1006" ref="E1124"/>
    <hyperlink r:id="rId1007" ref="E1125"/>
    <hyperlink r:id="rId1008" ref="E1126"/>
    <hyperlink r:id="rId1009" ref="E1127"/>
    <hyperlink r:id="rId1010" ref="E1128"/>
    <hyperlink r:id="rId1011" ref="E1129"/>
    <hyperlink r:id="rId1012" ref="E1130"/>
    <hyperlink r:id="rId1013" ref="E1131"/>
    <hyperlink r:id="rId1014" ref="E1132"/>
    <hyperlink r:id="rId1015" ref="E1133"/>
    <hyperlink r:id="rId1016" ref="E1134"/>
    <hyperlink r:id="rId1017" ref="E1135"/>
    <hyperlink r:id="rId1018" ref="E1136"/>
    <hyperlink r:id="rId1019" ref="E1137"/>
    <hyperlink r:id="rId1020" ref="E1138"/>
    <hyperlink r:id="rId1021" ref="E1139"/>
    <hyperlink r:id="rId1022" ref="E1140"/>
    <hyperlink r:id="rId1023" ref="E1141"/>
    <hyperlink r:id="rId1024" ref="E1142"/>
    <hyperlink r:id="rId1025" ref="E1143"/>
    <hyperlink r:id="rId1026" ref="E1144"/>
    <hyperlink r:id="rId1027" ref="E1145"/>
    <hyperlink r:id="rId1028" ref="E1146"/>
    <hyperlink r:id="rId1029" ref="E1147"/>
    <hyperlink r:id="rId1030" ref="E1148"/>
    <hyperlink r:id="rId1031" ref="E1149"/>
    <hyperlink r:id="rId1032" ref="E1150"/>
    <hyperlink r:id="rId1033" ref="E1151"/>
    <hyperlink r:id="rId1034" ref="E1152"/>
    <hyperlink r:id="rId1035" ref="E1153"/>
    <hyperlink r:id="rId1036" ref="E1154"/>
    <hyperlink r:id="rId1037" ref="E1155"/>
    <hyperlink r:id="rId1038" ref="E1156"/>
    <hyperlink r:id="rId1039" ref="E1157"/>
    <hyperlink r:id="rId1040" ref="E1158"/>
    <hyperlink r:id="rId1041" ref="E1159"/>
    <hyperlink r:id="rId1042" ref="E1160"/>
    <hyperlink r:id="rId1043" ref="E1161"/>
    <hyperlink r:id="rId1044" ref="E1165"/>
    <hyperlink r:id="rId1045" ref="E1166"/>
    <hyperlink r:id="rId1046" ref="E1167"/>
    <hyperlink r:id="rId1047" ref="E1168"/>
    <hyperlink r:id="rId1048" ref="E1169"/>
    <hyperlink r:id="rId1049" ref="E1170"/>
    <hyperlink r:id="rId1050" ref="E1171"/>
    <hyperlink r:id="rId1051" ref="E1172"/>
    <hyperlink r:id="rId1052" ref="E1173"/>
    <hyperlink r:id="rId1053" ref="E1174"/>
    <hyperlink r:id="rId1054" ref="E1175"/>
    <hyperlink r:id="rId1055" ref="E1176"/>
    <hyperlink r:id="rId1056" ref="E1177"/>
    <hyperlink r:id="rId1057" ref="E1178"/>
    <hyperlink r:id="rId1058" ref="E1179"/>
    <hyperlink r:id="rId1059" ref="E1180"/>
    <hyperlink r:id="rId1060" ref="E1181"/>
    <hyperlink r:id="rId1061" ref="E1182"/>
    <hyperlink r:id="rId1062" ref="E1183"/>
    <hyperlink r:id="rId1063" ref="E1184"/>
    <hyperlink r:id="rId1064" ref="E1185"/>
    <hyperlink r:id="rId1065" ref="E1186"/>
    <hyperlink r:id="rId1066" ref="E1187"/>
    <hyperlink r:id="rId1067" ref="E1188"/>
    <hyperlink r:id="rId1068" ref="E1189"/>
    <hyperlink r:id="rId1069" ref="E1190"/>
    <hyperlink r:id="rId1070" ref="E1191"/>
    <hyperlink r:id="rId1071" ref="E1192"/>
    <hyperlink r:id="rId1072" ref="E1193"/>
    <hyperlink r:id="rId1073" ref="E1195"/>
    <hyperlink r:id="rId1074" ref="E1196"/>
    <hyperlink r:id="rId1075" ref="E1197"/>
    <hyperlink r:id="rId1076" ref="E1198"/>
    <hyperlink r:id="rId1077" ref="E1199"/>
    <hyperlink r:id="rId1078" ref="E1200"/>
    <hyperlink r:id="rId1079" ref="E1201"/>
    <hyperlink r:id="rId1080" ref="E1202"/>
    <hyperlink r:id="rId1081" ref="E1203"/>
    <hyperlink r:id="rId1082" ref="E1204"/>
    <hyperlink r:id="rId1083" ref="E1205"/>
    <hyperlink r:id="rId1084" ref="E1206"/>
    <hyperlink r:id="rId1085" ref="E1207"/>
    <hyperlink r:id="rId1086" ref="E1208"/>
    <hyperlink r:id="rId1087" ref="E1209"/>
    <hyperlink r:id="rId1088" ref="E1211"/>
    <hyperlink r:id="rId1089" ref="E1212"/>
    <hyperlink r:id="rId1090" ref="E1213"/>
    <hyperlink r:id="rId1091" ref="E1214"/>
    <hyperlink r:id="rId1092" ref="E1215"/>
    <hyperlink r:id="rId1093" ref="E1216"/>
    <hyperlink r:id="rId1094" ref="E1217"/>
    <hyperlink r:id="rId1095" ref="E1218"/>
    <hyperlink r:id="rId1096" ref="E1219"/>
    <hyperlink r:id="rId1097" ref="E1220"/>
    <hyperlink r:id="rId1098" ref="E1221"/>
    <hyperlink r:id="rId1099" ref="E1222"/>
    <hyperlink r:id="rId1100" ref="E1223"/>
    <hyperlink r:id="rId1101" ref="E1224"/>
    <hyperlink r:id="rId1102" ref="E1225"/>
    <hyperlink r:id="rId1103" ref="E1226"/>
    <hyperlink r:id="rId1104" ref="E1227"/>
    <hyperlink r:id="rId1105" ref="E1228"/>
    <hyperlink r:id="rId1106" ref="E1229"/>
    <hyperlink r:id="rId1107" ref="E1230"/>
    <hyperlink r:id="rId1108" ref="E1231"/>
    <hyperlink r:id="rId1109" ref="E1232"/>
    <hyperlink r:id="rId1110" ref="E1233"/>
    <hyperlink r:id="rId1111" ref="E1234"/>
    <hyperlink r:id="rId1112" ref="E1235"/>
    <hyperlink r:id="rId1113" ref="E1236"/>
    <hyperlink r:id="rId1114" ref="E1237"/>
    <hyperlink r:id="rId1115" ref="E1238"/>
    <hyperlink r:id="rId1116" ref="E1239"/>
    <hyperlink r:id="rId1117" ref="E1240"/>
    <hyperlink r:id="rId1118" ref="E1241"/>
    <hyperlink r:id="rId1119" ref="E1242"/>
    <hyperlink r:id="rId1120" ref="E1243"/>
    <hyperlink r:id="rId1121" ref="E1244"/>
    <hyperlink r:id="rId1122" ref="E1245"/>
    <hyperlink r:id="rId1123" ref="E1246"/>
    <hyperlink r:id="rId1124" ref="E1247"/>
    <hyperlink r:id="rId1125" ref="E1248"/>
    <hyperlink r:id="rId1126" ref="E1249"/>
    <hyperlink r:id="rId1127" ref="E1250"/>
    <hyperlink r:id="rId1128" ref="E1251"/>
    <hyperlink r:id="rId1129" ref="E1252"/>
    <hyperlink r:id="rId1130" ref="E1253"/>
    <hyperlink r:id="rId1131" ref="E1254"/>
    <hyperlink r:id="rId1132" ref="E1255"/>
    <hyperlink r:id="rId1133" ref="E1256"/>
    <hyperlink r:id="rId1134" ref="E1257"/>
    <hyperlink r:id="rId1135" ref="E1258"/>
    <hyperlink r:id="rId1136" ref="E1259"/>
    <hyperlink r:id="rId1137" ref="E1260"/>
    <hyperlink r:id="rId1138" ref="E1261"/>
    <hyperlink r:id="rId1139" ref="E1262"/>
    <hyperlink r:id="rId1140" ref="E1263"/>
    <hyperlink r:id="rId1141" ref="E1264"/>
    <hyperlink r:id="rId1142" ref="E1265"/>
    <hyperlink r:id="rId1143" ref="E1266"/>
    <hyperlink r:id="rId1144" ref="E1267"/>
    <hyperlink r:id="rId1145" ref="E1268"/>
    <hyperlink r:id="rId1146" ref="E1269"/>
    <hyperlink r:id="rId1147" ref="E1270"/>
    <hyperlink r:id="rId1148" ref="E1271"/>
    <hyperlink r:id="rId1149" ref="E1272"/>
    <hyperlink r:id="rId1150" ref="E1273"/>
    <hyperlink r:id="rId1151" ref="E1274"/>
    <hyperlink r:id="rId1152" ref="E1275"/>
    <hyperlink r:id="rId1153" ref="E1276"/>
    <hyperlink r:id="rId1154" ref="E1277"/>
    <hyperlink r:id="rId1155" ref="E1278"/>
    <hyperlink r:id="rId1156" ref="E1279"/>
    <hyperlink r:id="rId1157" ref="E1280"/>
    <hyperlink r:id="rId1158" ref="E1281"/>
    <hyperlink r:id="rId1159" ref="E1282"/>
    <hyperlink r:id="rId1160" ref="E1283"/>
    <hyperlink r:id="rId1161" ref="E1284"/>
    <hyperlink r:id="rId1162" ref="E1286"/>
    <hyperlink r:id="rId1163" ref="E1287"/>
    <hyperlink r:id="rId1164" ref="E1288"/>
    <hyperlink r:id="rId1165" ref="E1289"/>
    <hyperlink r:id="rId1166" ref="E1290"/>
    <hyperlink r:id="rId1167" ref="E1291"/>
    <hyperlink r:id="rId1168" ref="E1292"/>
    <hyperlink r:id="rId1169" ref="E1293"/>
    <hyperlink r:id="rId1170" ref="E1294"/>
    <hyperlink r:id="rId1171" ref="E1295"/>
    <hyperlink r:id="rId1172" ref="E1296"/>
    <hyperlink r:id="rId1173" ref="E1297"/>
    <hyperlink r:id="rId1174" ref="E1298"/>
    <hyperlink r:id="rId1175" ref="E1299"/>
    <hyperlink r:id="rId1176" ref="E1300"/>
    <hyperlink r:id="rId1177" ref="E1301"/>
    <hyperlink r:id="rId1178" ref="E1302"/>
    <hyperlink r:id="rId1179" ref="E1303"/>
    <hyperlink r:id="rId1180" ref="E1304"/>
    <hyperlink r:id="rId1181" ref="E1305"/>
    <hyperlink r:id="rId1182" ref="E1306"/>
    <hyperlink r:id="rId1183" ref="E1307"/>
    <hyperlink r:id="rId1184" ref="E1308"/>
    <hyperlink r:id="rId1185" ref="E1309"/>
    <hyperlink r:id="rId1186" ref="E1310"/>
    <hyperlink r:id="rId1187" ref="E1311"/>
    <hyperlink r:id="rId1188" ref="E1312"/>
    <hyperlink r:id="rId1189" ref="E1313"/>
    <hyperlink r:id="rId1190" ref="E1314"/>
    <hyperlink r:id="rId1191" ref="E1315"/>
    <hyperlink r:id="rId1192" ref="E1316"/>
    <hyperlink r:id="rId1193" ref="E1317"/>
    <hyperlink r:id="rId1194" ref="E1318"/>
    <hyperlink r:id="rId1195" ref="E1319"/>
    <hyperlink r:id="rId1196" ref="E1320"/>
    <hyperlink r:id="rId1197" ref="E1321"/>
    <hyperlink r:id="rId1198" ref="E1322"/>
    <hyperlink r:id="rId1199" ref="E1323"/>
    <hyperlink r:id="rId1199" ref="E1324"/>
    <hyperlink r:id="rId1200" ref="E1325"/>
    <hyperlink r:id="rId1201" ref="E1326"/>
    <hyperlink r:id="rId1202" ref="E1327"/>
    <hyperlink r:id="rId1203" ref="E1328"/>
    <hyperlink r:id="rId1204" ref="E1329"/>
    <hyperlink r:id="rId1205" ref="E1330"/>
    <hyperlink r:id="rId1206" ref="E1331"/>
    <hyperlink r:id="rId1207" ref="E1332"/>
    <hyperlink r:id="rId1208" ref="E1333"/>
    <hyperlink r:id="rId1209" ref="E1334"/>
    <hyperlink r:id="rId1210" ref="E1336"/>
    <hyperlink r:id="rId1211" ref="E1337"/>
    <hyperlink r:id="rId1212" ref="E1338"/>
    <hyperlink r:id="rId1213" ref="E1339"/>
    <hyperlink r:id="rId1214" ref="E1340"/>
    <hyperlink r:id="rId1215" ref="E1341"/>
    <hyperlink r:id="rId1216" ref="E1342"/>
    <hyperlink r:id="rId1217" ref="E1343"/>
    <hyperlink r:id="rId1218" ref="E1344"/>
    <hyperlink r:id="rId1219" ref="E1345"/>
    <hyperlink r:id="rId1220" ref="E1346"/>
    <hyperlink r:id="rId1221" ref="E1347"/>
    <hyperlink r:id="rId1222" ref="E1348"/>
    <hyperlink r:id="rId1223" ref="E1349"/>
    <hyperlink r:id="rId1224" ref="E1350"/>
    <hyperlink r:id="rId1225" ref="E1351"/>
    <hyperlink r:id="rId1226" ref="E1352"/>
    <hyperlink r:id="rId1227" ref="E1353"/>
    <hyperlink r:id="rId1228" ref="E1354"/>
    <hyperlink r:id="rId1229" ref="E1356"/>
    <hyperlink r:id="rId1230" ref="E1357"/>
    <hyperlink r:id="rId1231" ref="E1358"/>
    <hyperlink r:id="rId1232" ref="E1359"/>
    <hyperlink r:id="rId1233" ref="E1360"/>
    <hyperlink r:id="rId1234" ref="E1361"/>
    <hyperlink r:id="rId1235" ref="E1362"/>
    <hyperlink r:id="rId1236" ref="E1363"/>
    <hyperlink r:id="rId1237" ref="E1364"/>
    <hyperlink r:id="rId1238" ref="E1365"/>
    <hyperlink r:id="rId1239" ref="E1366"/>
    <hyperlink r:id="rId1240" ref="E1367"/>
    <hyperlink r:id="rId1241" ref="E1368"/>
    <hyperlink r:id="rId1242" ref="E1369"/>
    <hyperlink r:id="rId1243" ref="E1370"/>
    <hyperlink r:id="rId1244" ref="E1371"/>
    <hyperlink r:id="rId1245" ref="E1372"/>
    <hyperlink r:id="rId1246" ref="E1373"/>
    <hyperlink r:id="rId1247" ref="E1374"/>
    <hyperlink r:id="rId1248" ref="E1375"/>
    <hyperlink r:id="rId1249" ref="E1376"/>
    <hyperlink r:id="rId1250" ref="E1377"/>
    <hyperlink r:id="rId1251" ref="E1378"/>
    <hyperlink r:id="rId1252" ref="E1379"/>
    <hyperlink r:id="rId1253" ref="E1380"/>
    <hyperlink r:id="rId1254" ref="E1381"/>
    <hyperlink r:id="rId1255" ref="E1382"/>
    <hyperlink r:id="rId1256" ref="E1383"/>
    <hyperlink r:id="rId1257" ref="E1384"/>
    <hyperlink r:id="rId1258" ref="E1385"/>
    <hyperlink r:id="rId1259" ref="E1386"/>
    <hyperlink r:id="rId1260" ref="E1387"/>
    <hyperlink r:id="rId1261" ref="E1388"/>
    <hyperlink r:id="rId1262" ref="E1389"/>
    <hyperlink r:id="rId1263" ref="E1390"/>
    <hyperlink r:id="rId1264" ref="E1391"/>
    <hyperlink r:id="rId1265" ref="E1392"/>
    <hyperlink r:id="rId1266" ref="E1393"/>
    <hyperlink r:id="rId1267" ref="E1394"/>
    <hyperlink r:id="rId1268" ref="E1395"/>
    <hyperlink r:id="rId1269" ref="E1396"/>
    <hyperlink r:id="rId1270" ref="E1397"/>
    <hyperlink r:id="rId1271" ref="E1398"/>
    <hyperlink r:id="rId1272" ref="E1399"/>
    <hyperlink r:id="rId1273" ref="E1400"/>
    <hyperlink r:id="rId1274" ref="E1401"/>
    <hyperlink r:id="rId1275" ref="E1403"/>
    <hyperlink r:id="rId1276" ref="E1404"/>
    <hyperlink r:id="rId1277" ref="E1405"/>
    <hyperlink r:id="rId1278" ref="E1406"/>
    <hyperlink r:id="rId1279" ref="E1407"/>
    <hyperlink r:id="rId1280" ref="E1408"/>
    <hyperlink r:id="rId1281" ref="E1409"/>
    <hyperlink r:id="rId1282" ref="E1410"/>
    <hyperlink r:id="rId1283" ref="E1411"/>
    <hyperlink r:id="rId1284" ref="E1412"/>
    <hyperlink r:id="rId1285" ref="E1413"/>
    <hyperlink r:id="rId1286" ref="E1414"/>
    <hyperlink r:id="rId1287" ref="E1415"/>
    <hyperlink r:id="rId1288" ref="E1416"/>
    <hyperlink r:id="rId1289" ref="E1417"/>
    <hyperlink r:id="rId1290" ref="E1418"/>
    <hyperlink r:id="rId1291" ref="E1419"/>
    <hyperlink r:id="rId1292" ref="E1420"/>
    <hyperlink r:id="rId1293" ref="E1421"/>
    <hyperlink r:id="rId1294" ref="E1422"/>
    <hyperlink r:id="rId1295" ref="E1423"/>
    <hyperlink r:id="rId1296" ref="E1424"/>
    <hyperlink r:id="rId1297" ref="E1425"/>
    <hyperlink r:id="rId1298" ref="E1426"/>
    <hyperlink r:id="rId1299" ref="E1427"/>
    <hyperlink r:id="rId1300" ref="E1428"/>
    <hyperlink r:id="rId1301" ref="E1429"/>
    <hyperlink r:id="rId1302" ref="E1430"/>
    <hyperlink r:id="rId1303" ref="E1431"/>
    <hyperlink r:id="rId1304" ref="E1432"/>
    <hyperlink r:id="rId1305" ref="E1433"/>
    <hyperlink r:id="rId1306" ref="E1434"/>
    <hyperlink r:id="rId1307" ref="E1435"/>
    <hyperlink r:id="rId1308" ref="E1436"/>
    <hyperlink r:id="rId1309" ref="E1437"/>
    <hyperlink r:id="rId1310" ref="E1438"/>
    <hyperlink r:id="rId1311" ref="E1439"/>
    <hyperlink r:id="rId1312" ref="E1440"/>
    <hyperlink r:id="rId1313" ref="E1441"/>
    <hyperlink r:id="rId1314" ref="E1442"/>
    <hyperlink r:id="rId1315" ref="E1443"/>
    <hyperlink r:id="rId1316" ref="E1445"/>
    <hyperlink r:id="rId1317" ref="E1446"/>
    <hyperlink r:id="rId1318" ref="E1447"/>
    <hyperlink r:id="rId1319" ref="E1448"/>
    <hyperlink r:id="rId1320" ref="E1449"/>
    <hyperlink r:id="rId1321" ref="E1450"/>
    <hyperlink r:id="rId1322" ref="E1451"/>
    <hyperlink r:id="rId1323" ref="E1452"/>
    <hyperlink r:id="rId1324" ref="E1453"/>
    <hyperlink r:id="rId1325" ref="E1454"/>
    <hyperlink r:id="rId1326" ref="E1457"/>
    <hyperlink r:id="rId1327" ref="E1458"/>
    <hyperlink r:id="rId1328" ref="E1459"/>
    <hyperlink r:id="rId1329" ref="E1460"/>
    <hyperlink r:id="rId1330" ref="E1461"/>
    <hyperlink r:id="rId1331" ref="E1462"/>
    <hyperlink r:id="rId1332" ref="E1463"/>
    <hyperlink r:id="rId1333" ref="E1464"/>
    <hyperlink r:id="rId1334" ref="E1465"/>
    <hyperlink r:id="rId1335" ref="E1466"/>
    <hyperlink r:id="rId1336" ref="E1467"/>
    <hyperlink r:id="rId1337" ref="E1468"/>
    <hyperlink r:id="rId1338" ref="E1469"/>
    <hyperlink r:id="rId1339" ref="E1470"/>
    <hyperlink r:id="rId1340" ref="E1471"/>
    <hyperlink r:id="rId1341" ref="E1472"/>
    <hyperlink r:id="rId1342" ref="E1473"/>
    <hyperlink r:id="rId1343" ref="E1474"/>
    <hyperlink r:id="rId1344" ref="E1476"/>
    <hyperlink r:id="rId1345" ref="E1477"/>
    <hyperlink r:id="rId1346" ref="E1478"/>
    <hyperlink r:id="rId1347" ref="E1479"/>
    <hyperlink r:id="rId1348" ref="E1480"/>
    <hyperlink r:id="rId1349" ref="E1481"/>
    <hyperlink r:id="rId1350" ref="E1482"/>
    <hyperlink r:id="rId1351" ref="E1483"/>
    <hyperlink r:id="rId1352" ref="E1484"/>
    <hyperlink r:id="rId1353" ref="E1486"/>
    <hyperlink r:id="rId1354" ref="E1487"/>
    <hyperlink r:id="rId1355" ref="E1488"/>
    <hyperlink r:id="rId1356" ref="E1489"/>
    <hyperlink r:id="rId1357" ref="E1490"/>
    <hyperlink r:id="rId1358" ref="E1491"/>
    <hyperlink r:id="rId1359" ref="E1492"/>
    <hyperlink r:id="rId1360" ref="E1493"/>
    <hyperlink r:id="rId1361" ref="E1494"/>
    <hyperlink r:id="rId1362" ref="E1495"/>
    <hyperlink r:id="rId1363" ref="E1496"/>
    <hyperlink r:id="rId1364" ref="E1497"/>
    <hyperlink r:id="rId1365" ref="E1498"/>
    <hyperlink r:id="rId1366" ref="E1499"/>
    <hyperlink r:id="rId1367" ref="E1500"/>
    <hyperlink r:id="rId1368" ref="E1501"/>
    <hyperlink r:id="rId1369" ref="E1502"/>
    <hyperlink r:id="rId1370" ref="E1503"/>
    <hyperlink r:id="rId1371" ref="E1504"/>
    <hyperlink r:id="rId1372" ref="E1505"/>
    <hyperlink r:id="rId1373" ref="E1506"/>
    <hyperlink r:id="rId1374" ref="E1507"/>
    <hyperlink r:id="rId1375" ref="E1508"/>
    <hyperlink r:id="rId1376" ref="E1509"/>
    <hyperlink r:id="rId1377" ref="E1510"/>
    <hyperlink r:id="rId1378" ref="E1511"/>
    <hyperlink r:id="rId1379" ref="E1512"/>
    <hyperlink r:id="rId1380" ref="E1513"/>
    <hyperlink r:id="rId1381" ref="E1514"/>
    <hyperlink r:id="rId1382" ref="E1515"/>
    <hyperlink r:id="rId1383" ref="E1516"/>
    <hyperlink r:id="rId1384" ref="E1517"/>
    <hyperlink r:id="rId1385" ref="E1518"/>
    <hyperlink r:id="rId1386" ref="E1519"/>
    <hyperlink r:id="rId1387" ref="E1520"/>
    <hyperlink r:id="rId1388" ref="E1521"/>
    <hyperlink r:id="rId1389" ref="E1522"/>
    <hyperlink r:id="rId1390" ref="E1523"/>
    <hyperlink r:id="rId1391" ref="E1524"/>
    <hyperlink r:id="rId1392" ref="E1525"/>
    <hyperlink r:id="rId1393" ref="E1526"/>
    <hyperlink r:id="rId1394" ref="E1527"/>
    <hyperlink r:id="rId1395" ref="E1528"/>
    <hyperlink r:id="rId1396" ref="E1529"/>
    <hyperlink r:id="rId1397" ref="E1530"/>
    <hyperlink r:id="rId1398" ref="E1531"/>
    <hyperlink r:id="rId1399" ref="E1532"/>
    <hyperlink r:id="rId1400" ref="E1533"/>
    <hyperlink r:id="rId1401" ref="E1534"/>
    <hyperlink r:id="rId1402" ref="E1535"/>
    <hyperlink r:id="rId1403" ref="E1536"/>
    <hyperlink r:id="rId1404" ref="E1537"/>
    <hyperlink r:id="rId1405" ref="E1538"/>
    <hyperlink r:id="rId1406" ref="E1539"/>
    <hyperlink r:id="rId1407" ref="E1540"/>
    <hyperlink r:id="rId1408" ref="E1541"/>
    <hyperlink r:id="rId1409" ref="E1542"/>
    <hyperlink r:id="rId1410" ref="E1543"/>
    <hyperlink r:id="rId1411" ref="E1544"/>
    <hyperlink r:id="rId1412" ref="E1545"/>
    <hyperlink r:id="rId1413" ref="E1546"/>
    <hyperlink r:id="rId1414" ref="E1547"/>
    <hyperlink r:id="rId1415" ref="E1548"/>
    <hyperlink r:id="rId1416" ref="E1549"/>
    <hyperlink r:id="rId1417" ref="E1550"/>
    <hyperlink r:id="rId1418" ref="E1551"/>
    <hyperlink r:id="rId1419" ref="E1552"/>
    <hyperlink r:id="rId1420" ref="E1553"/>
    <hyperlink r:id="rId1421" ref="E1554"/>
    <hyperlink r:id="rId1422" ref="E1555"/>
    <hyperlink r:id="rId1423" ref="E1556"/>
    <hyperlink r:id="rId1424" ref="E1557"/>
    <hyperlink r:id="rId1425" ref="E1558"/>
    <hyperlink r:id="rId1426" ref="E1559"/>
    <hyperlink r:id="rId1427" ref="E1560"/>
    <hyperlink r:id="rId1428" ref="E1561"/>
    <hyperlink r:id="rId1429" ref="E1562"/>
    <hyperlink r:id="rId1430" ref="E1563"/>
    <hyperlink r:id="rId1431" ref="E1564"/>
    <hyperlink r:id="rId1432" ref="E1565"/>
    <hyperlink r:id="rId1433" ref="E1566"/>
    <hyperlink r:id="rId1434" ref="E1567"/>
    <hyperlink r:id="rId1435" ref="E1568"/>
    <hyperlink r:id="rId1436" ref="E1569"/>
    <hyperlink r:id="rId1437" ref="E1570"/>
    <hyperlink r:id="rId1438" ref="E1571"/>
    <hyperlink r:id="rId1439" ref="E1572"/>
    <hyperlink r:id="rId1440" ref="E1573"/>
    <hyperlink r:id="rId1441" ref="E1574"/>
    <hyperlink r:id="rId1442" ref="E1575"/>
    <hyperlink r:id="rId1443" ref="E1576"/>
    <hyperlink r:id="rId1444" ref="E1577"/>
    <hyperlink r:id="rId1445" ref="E1578"/>
    <hyperlink r:id="rId1446" ref="E1579"/>
    <hyperlink r:id="rId1447" ref="E1580"/>
    <hyperlink r:id="rId1448" ref="E1581"/>
    <hyperlink r:id="rId1449" ref="E1582"/>
    <hyperlink r:id="rId1450" ref="E1583"/>
    <hyperlink r:id="rId1451" ref="E1584"/>
    <hyperlink r:id="rId1452" ref="E1585"/>
    <hyperlink r:id="rId1453" ref="E1586"/>
    <hyperlink r:id="rId1454" ref="E1587"/>
    <hyperlink r:id="rId1455" ref="E1588"/>
    <hyperlink r:id="rId1456" ref="E1589"/>
    <hyperlink r:id="rId1457" ref="E1590"/>
    <hyperlink r:id="rId1458" ref="E1591"/>
    <hyperlink r:id="rId1459" ref="E1592"/>
    <hyperlink r:id="rId1460" ref="E1593"/>
    <hyperlink r:id="rId1461" ref="E1594"/>
    <hyperlink r:id="rId1462" ref="E1595"/>
    <hyperlink r:id="rId1463" ref="E1596"/>
    <hyperlink r:id="rId1464" ref="E1597"/>
    <hyperlink r:id="rId1465" ref="E1598"/>
    <hyperlink r:id="rId1466" ref="E1599"/>
    <hyperlink r:id="rId1467" ref="E1600"/>
    <hyperlink r:id="rId1468" ref="E1601"/>
    <hyperlink r:id="rId1469" ref="E1602"/>
    <hyperlink r:id="rId1470" ref="E1603"/>
    <hyperlink r:id="rId1471" ref="E1604"/>
    <hyperlink r:id="rId1472" ref="E1605"/>
    <hyperlink r:id="rId1473" ref="E1606"/>
    <hyperlink r:id="rId1474" ref="E1607"/>
    <hyperlink r:id="rId1475" ref="E1608"/>
    <hyperlink r:id="rId1476" ref="E1609"/>
    <hyperlink r:id="rId1477" ref="E1610"/>
    <hyperlink r:id="rId1478" ref="E1611"/>
    <hyperlink r:id="rId1479" ref="E1612"/>
    <hyperlink r:id="rId1480" ref="E1613"/>
    <hyperlink r:id="rId1481" ref="E1614"/>
    <hyperlink r:id="rId1482" ref="E1615"/>
    <hyperlink r:id="rId1483" ref="E1616"/>
    <hyperlink r:id="rId1484" ref="E1617"/>
    <hyperlink r:id="rId1485" ref="E1618"/>
    <hyperlink r:id="rId1486" ref="E1619"/>
    <hyperlink r:id="rId1487" ref="E1620"/>
    <hyperlink r:id="rId1488" ref="E1621"/>
    <hyperlink r:id="rId1489" ref="E1622"/>
    <hyperlink r:id="rId1490" ref="E1623"/>
    <hyperlink r:id="rId1491" ref="E1624"/>
    <hyperlink r:id="rId1492" ref="E1625"/>
    <hyperlink r:id="rId1493" ref="E1626"/>
    <hyperlink r:id="rId1494" ref="E1627"/>
    <hyperlink r:id="rId1495" ref="E1628"/>
    <hyperlink r:id="rId1496" ref="E1629"/>
    <hyperlink r:id="rId1497" ref="E1630"/>
    <hyperlink r:id="rId1498" ref="E1631"/>
    <hyperlink r:id="rId1499" ref="E1635"/>
    <hyperlink r:id="rId1500" ref="E1636"/>
    <hyperlink r:id="rId1501" ref="E1637"/>
    <hyperlink r:id="rId1502" ref="E1638"/>
    <hyperlink r:id="rId1503" ref="E1639"/>
    <hyperlink r:id="rId1504" ref="E1640"/>
    <hyperlink r:id="rId1505" ref="E1641"/>
    <hyperlink r:id="rId1506" ref="E1642"/>
    <hyperlink r:id="rId1507" ref="E1643"/>
    <hyperlink r:id="rId1508" ref="E1644"/>
    <hyperlink r:id="rId1509" ref="E1645"/>
    <hyperlink r:id="rId1510" ref="E1646"/>
    <hyperlink r:id="rId1511" ref="E1647"/>
    <hyperlink r:id="rId1512" ref="E1648"/>
    <hyperlink r:id="rId1513" ref="E1649"/>
    <hyperlink r:id="rId1514" ref="E1650"/>
    <hyperlink r:id="rId1515" ref="E1651"/>
    <hyperlink r:id="rId1516" ref="E1652"/>
    <hyperlink r:id="rId1517" ref="E1653"/>
    <hyperlink r:id="rId1518" ref="E1654"/>
    <hyperlink r:id="rId1519" ref="E1655"/>
    <hyperlink r:id="rId1520" ref="E1656"/>
    <hyperlink r:id="rId1521" ref="E1657"/>
    <hyperlink r:id="rId1522" ref="E1658"/>
    <hyperlink r:id="rId1523" ref="E1660"/>
    <hyperlink r:id="rId1524" ref="E1661"/>
    <hyperlink r:id="rId1525" ref="E1662"/>
    <hyperlink r:id="rId1526" ref="E1663"/>
    <hyperlink r:id="rId1527" ref="E1664"/>
    <hyperlink r:id="rId1528" ref="E1665"/>
    <hyperlink r:id="rId1529" ref="E1666"/>
    <hyperlink r:id="rId1530" ref="E1667"/>
    <hyperlink r:id="rId1531" ref="E1668"/>
    <hyperlink r:id="rId1532" ref="E1669"/>
    <hyperlink r:id="rId1533" ref="E1670"/>
    <hyperlink r:id="rId1534" ref="E1671"/>
    <hyperlink r:id="rId1535" ref="E1672"/>
    <hyperlink r:id="rId1536" ref="E1673"/>
    <hyperlink r:id="rId1537" ref="E1674"/>
    <hyperlink r:id="rId1538" ref="E1675"/>
    <hyperlink r:id="rId1539" ref="E1676"/>
    <hyperlink r:id="rId1540" ref="E1677"/>
    <hyperlink r:id="rId1541" ref="E1678"/>
    <hyperlink r:id="rId1542" ref="E1684"/>
    <hyperlink r:id="rId1543" ref="E1685"/>
    <hyperlink r:id="rId1544" ref="E1686"/>
    <hyperlink r:id="rId1545" ref="E1687"/>
    <hyperlink r:id="rId1546" ref="E1688"/>
    <hyperlink r:id="rId1547" ref="E1689"/>
    <hyperlink r:id="rId1548" ref="E1690"/>
    <hyperlink r:id="rId1549" ref="E1691"/>
    <hyperlink r:id="rId1550" ref="E1692"/>
    <hyperlink r:id="rId1551" ref="E1693"/>
    <hyperlink r:id="rId1552" ref="E1694"/>
    <hyperlink r:id="rId1553" ref="E1695"/>
    <hyperlink r:id="rId1554" ref="E1696"/>
    <hyperlink r:id="rId1555" ref="E1697"/>
    <hyperlink r:id="rId1556" ref="E1698"/>
    <hyperlink r:id="rId1557" ref="E1699"/>
    <hyperlink r:id="rId1558" ref="E1700"/>
    <hyperlink r:id="rId1559" ref="E1701"/>
    <hyperlink r:id="rId1560" ref="E1702"/>
    <hyperlink r:id="rId1561" ref="E1703"/>
    <hyperlink r:id="rId1562" ref="E1704"/>
    <hyperlink r:id="rId1563" ref="E1705"/>
    <hyperlink r:id="rId1564" ref="E1706"/>
    <hyperlink r:id="rId1565" ref="E1707"/>
    <hyperlink r:id="rId1566" ref="E1708"/>
    <hyperlink r:id="rId1567" ref="E1709"/>
    <hyperlink r:id="rId1568" ref="E1710"/>
    <hyperlink r:id="rId1569" ref="E1711"/>
    <hyperlink r:id="rId1570" ref="E1712"/>
    <hyperlink r:id="rId1571" ref="E1713"/>
    <hyperlink r:id="rId1572" ref="E1714"/>
    <hyperlink r:id="rId1573" ref="E1715"/>
    <hyperlink r:id="rId1574" ref="E1722"/>
    <hyperlink r:id="rId1575" ref="E1723"/>
    <hyperlink r:id="rId1576" ref="E1724"/>
    <hyperlink r:id="rId1577" ref="E1725"/>
    <hyperlink r:id="rId1578" ref="E1726"/>
    <hyperlink r:id="rId1579" ref="E1727"/>
    <hyperlink r:id="rId1580" ref="E1728"/>
    <hyperlink r:id="rId1581" ref="E1729"/>
    <hyperlink r:id="rId1582" ref="E1730"/>
    <hyperlink r:id="rId1583" ref="E1731"/>
    <hyperlink r:id="rId1584" ref="E1732"/>
    <hyperlink r:id="rId1585" ref="E1733"/>
    <hyperlink r:id="rId1586" ref="E1734"/>
    <hyperlink r:id="rId1587" ref="E1735"/>
    <hyperlink r:id="rId1588" ref="E1736"/>
    <hyperlink r:id="rId1589" ref="E1737"/>
    <hyperlink r:id="rId1590" ref="E1738"/>
    <hyperlink r:id="rId1591" ref="E1739"/>
    <hyperlink r:id="rId1592" ref="E1740"/>
    <hyperlink r:id="rId1593" ref="E1741"/>
    <hyperlink r:id="rId1594" ref="E1742"/>
    <hyperlink r:id="rId1595" ref="E1743"/>
    <hyperlink r:id="rId1596" ref="E1744"/>
    <hyperlink r:id="rId1597" ref="E1745"/>
    <hyperlink r:id="rId1598" ref="E1746"/>
    <hyperlink r:id="rId1599" ref="E1747"/>
    <hyperlink r:id="rId1600" ref="E1748"/>
    <hyperlink r:id="rId1601" ref="E1749"/>
    <hyperlink r:id="rId1602" ref="E1750"/>
    <hyperlink r:id="rId1603" ref="E1751"/>
    <hyperlink r:id="rId1604" ref="E1752"/>
    <hyperlink r:id="rId1605" ref="E1753"/>
    <hyperlink r:id="rId1606" ref="E1754"/>
    <hyperlink r:id="rId1607" ref="E1755"/>
    <hyperlink r:id="rId1608" ref="E1756"/>
    <hyperlink r:id="rId1609" ref="E1757"/>
    <hyperlink r:id="rId1610" ref="E1758"/>
    <hyperlink r:id="rId1611" ref="E1759"/>
    <hyperlink r:id="rId1612" ref="E1760"/>
    <hyperlink r:id="rId1613" ref="E1761"/>
    <hyperlink r:id="rId1614" ref="E1762"/>
    <hyperlink r:id="rId1615" ref="E1763"/>
    <hyperlink r:id="rId1616" ref="E1764"/>
    <hyperlink r:id="rId1617" ref="E1765"/>
    <hyperlink r:id="rId1618" ref="E1766"/>
    <hyperlink r:id="rId1619" ref="E1767"/>
    <hyperlink r:id="rId1620" ref="E1768"/>
    <hyperlink r:id="rId1621" ref="E1769"/>
    <hyperlink r:id="rId1622" ref="E1770"/>
    <hyperlink r:id="rId1623" ref="E1771"/>
    <hyperlink r:id="rId1624" ref="E1772"/>
    <hyperlink r:id="rId1625" ref="E1773"/>
    <hyperlink r:id="rId1626" ref="E1774"/>
    <hyperlink r:id="rId1627" ref="E1775"/>
    <hyperlink r:id="rId1628" ref="E1776"/>
    <hyperlink r:id="rId1629" ref="E1777"/>
    <hyperlink r:id="rId1630" ref="E1778"/>
    <hyperlink r:id="rId1631" ref="E1779"/>
    <hyperlink r:id="rId1632" ref="E1780"/>
    <hyperlink r:id="rId1633" ref="E1781"/>
    <hyperlink r:id="rId1634" ref="E1782"/>
    <hyperlink r:id="rId1635" ref="E1783"/>
    <hyperlink r:id="rId1636" ref="E1784"/>
    <hyperlink r:id="rId1637" ref="E1785"/>
    <hyperlink r:id="rId1638" ref="E1786"/>
    <hyperlink r:id="rId1639" ref="E1787"/>
    <hyperlink r:id="rId1640" ref="E1788"/>
    <hyperlink r:id="rId1641" ref="E1789"/>
    <hyperlink r:id="rId1642" ref="E1790"/>
    <hyperlink r:id="rId1643" ref="E1791"/>
    <hyperlink r:id="rId1644" ref="E1792"/>
    <hyperlink r:id="rId1645" ref="E1793"/>
    <hyperlink r:id="rId1646" ref="E1794"/>
    <hyperlink r:id="rId1647" ref="E1795"/>
    <hyperlink r:id="rId1648" ref="E1796"/>
    <hyperlink r:id="rId1649" ref="E1797"/>
    <hyperlink r:id="rId1650" ref="E1798"/>
    <hyperlink r:id="rId1651" ref="E1799"/>
    <hyperlink r:id="rId1652" ref="E1800"/>
    <hyperlink r:id="rId1653" ref="E1801"/>
    <hyperlink r:id="rId1654" ref="E1802"/>
    <hyperlink r:id="rId1655" ref="E1803"/>
    <hyperlink r:id="rId1656" ref="E1804"/>
    <hyperlink r:id="rId1657" ref="E1805"/>
    <hyperlink r:id="rId1658" ref="E1806"/>
    <hyperlink r:id="rId1659" ref="E1807"/>
    <hyperlink r:id="rId1660" ref="E1808"/>
    <hyperlink r:id="rId1661" ref="E1809"/>
    <hyperlink r:id="rId1662" ref="E1810"/>
    <hyperlink r:id="rId1663" ref="E1811"/>
    <hyperlink r:id="rId1664" ref="E1812"/>
    <hyperlink r:id="rId1665" ref="E1813"/>
    <hyperlink r:id="rId1666" ref="E1814"/>
    <hyperlink r:id="rId1667" ref="E1815"/>
    <hyperlink r:id="rId1668" ref="E1817"/>
    <hyperlink r:id="rId1669" ref="E1818"/>
    <hyperlink r:id="rId1670" ref="E1819"/>
    <hyperlink r:id="rId1671" ref="E1820"/>
    <hyperlink r:id="rId1672" ref="E1821"/>
    <hyperlink r:id="rId1673" ref="E1822"/>
    <hyperlink r:id="rId1674" ref="E1823"/>
    <hyperlink r:id="rId1675" ref="E1824"/>
    <hyperlink r:id="rId1676" ref="E1825"/>
    <hyperlink r:id="rId1677" ref="E1826"/>
    <hyperlink r:id="rId1678" ref="E1827"/>
    <hyperlink r:id="rId1679" ref="E1828"/>
    <hyperlink r:id="rId1680" ref="E1829"/>
    <hyperlink r:id="rId1681" ref="E1830"/>
    <hyperlink r:id="rId1682" ref="E1831"/>
    <hyperlink r:id="rId1683" ref="E1832"/>
    <hyperlink r:id="rId1684" ref="E1833"/>
    <hyperlink r:id="rId1685" ref="E1834"/>
    <hyperlink r:id="rId1686" ref="E1837"/>
    <hyperlink r:id="rId1687" ref="E1838"/>
    <hyperlink r:id="rId1688" ref="E1839"/>
    <hyperlink r:id="rId1689" ref="E1840"/>
    <hyperlink r:id="rId1690" ref="E1844"/>
    <hyperlink r:id="rId1691" ref="E1845"/>
    <hyperlink r:id="rId1692" ref="E1846"/>
    <hyperlink r:id="rId1693" ref="E1847"/>
    <hyperlink r:id="rId1694" ref="E1848"/>
    <hyperlink r:id="rId1695" ref="E1849"/>
    <hyperlink r:id="rId1696" ref="E1850"/>
    <hyperlink r:id="rId1697" ref="E1851"/>
    <hyperlink r:id="rId1698" ref="E1852"/>
    <hyperlink r:id="rId1699" ref="E1853"/>
    <hyperlink r:id="rId1700" ref="E1854"/>
    <hyperlink r:id="rId1701" ref="E1855"/>
    <hyperlink r:id="rId1702" ref="E1856"/>
    <hyperlink r:id="rId1703" ref="E1857"/>
    <hyperlink r:id="rId1704" ref="E1858"/>
    <hyperlink r:id="rId1705" ref="E1859"/>
    <hyperlink r:id="rId1706" ref="E1860"/>
    <hyperlink r:id="rId1707" ref="E1861"/>
    <hyperlink r:id="rId1708" ref="E1862"/>
    <hyperlink r:id="rId1709" ref="E1863"/>
    <hyperlink r:id="rId1710" ref="E1864"/>
    <hyperlink r:id="rId1711" ref="E1865"/>
    <hyperlink r:id="rId1712" ref="E1866"/>
    <hyperlink r:id="rId1713" ref="E1867"/>
    <hyperlink r:id="rId1714" ref="E1868"/>
    <hyperlink r:id="rId1715" ref="E1869"/>
    <hyperlink r:id="rId1716" ref="E1870"/>
    <hyperlink r:id="rId1717" ref="E1871"/>
    <hyperlink r:id="rId1718" ref="E1872"/>
    <hyperlink r:id="rId1719" ref="E1873"/>
    <hyperlink r:id="rId1720" ref="E1874"/>
    <hyperlink r:id="rId1721" ref="E1875"/>
    <hyperlink r:id="rId1722" ref="E1876"/>
    <hyperlink r:id="rId1723" ref="E1877"/>
    <hyperlink r:id="rId1724" ref="E1878"/>
    <hyperlink r:id="rId1725" ref="E1879"/>
    <hyperlink r:id="rId1726" ref="E1880"/>
    <hyperlink r:id="rId1727" ref="E1881"/>
    <hyperlink r:id="rId1728" ref="E1882"/>
    <hyperlink r:id="rId1729" ref="E1883"/>
    <hyperlink r:id="rId1730" ref="E1884"/>
    <hyperlink r:id="rId1731" ref="E1885"/>
    <hyperlink r:id="rId1732" ref="E1886"/>
    <hyperlink r:id="rId1733" ref="E1887"/>
    <hyperlink r:id="rId1734" ref="E1888"/>
    <hyperlink r:id="rId1735" ref="E1889"/>
    <hyperlink r:id="rId1736" ref="E1890"/>
    <hyperlink r:id="rId1737" ref="E1891"/>
    <hyperlink r:id="rId1738" ref="E1892"/>
    <hyperlink r:id="rId1739" ref="E1893"/>
    <hyperlink r:id="rId1740" ref="E1894"/>
    <hyperlink r:id="rId1741" ref="E1895"/>
    <hyperlink r:id="rId1742" ref="E1896"/>
    <hyperlink r:id="rId1743" ref="E1897"/>
    <hyperlink r:id="rId1744" ref="E1898"/>
    <hyperlink r:id="rId1745" ref="E1899"/>
    <hyperlink r:id="rId1746" ref="E1900"/>
    <hyperlink r:id="rId1747" ref="E1901"/>
    <hyperlink r:id="rId1748" ref="E1902"/>
    <hyperlink r:id="rId1749" ref="E1903"/>
    <hyperlink r:id="rId1750" ref="E1904"/>
    <hyperlink r:id="rId1751" ref="E1905"/>
    <hyperlink r:id="rId1752" ref="E1906"/>
    <hyperlink r:id="rId1753" ref="E1907"/>
    <hyperlink r:id="rId1754" ref="E1908"/>
    <hyperlink r:id="rId1755" ref="E1909"/>
    <hyperlink r:id="rId1756" ref="E1910"/>
    <hyperlink r:id="rId1757" ref="E1911"/>
    <hyperlink r:id="rId1758" ref="E1912"/>
    <hyperlink r:id="rId1759" ref="E1913"/>
    <hyperlink r:id="rId1760" ref="E1914"/>
    <hyperlink r:id="rId1761" ref="E1915"/>
    <hyperlink r:id="rId1762" ref="E1916"/>
    <hyperlink r:id="rId1763" ref="E1917"/>
    <hyperlink r:id="rId1764" ref="E1918"/>
    <hyperlink r:id="rId1765" ref="E1919"/>
    <hyperlink r:id="rId1766" ref="E1920"/>
    <hyperlink r:id="rId1767" ref="E1921"/>
    <hyperlink r:id="rId1768" ref="E1922"/>
    <hyperlink r:id="rId1769" ref="E1923"/>
    <hyperlink r:id="rId1770" ref="E1924"/>
    <hyperlink r:id="rId1771" ref="E1925"/>
    <hyperlink r:id="rId1772" ref="E1926"/>
    <hyperlink r:id="rId1773" ref="E1927"/>
    <hyperlink r:id="rId1774" ref="E1928"/>
    <hyperlink r:id="rId1775" ref="E1929"/>
    <hyperlink r:id="rId1776" ref="E1930"/>
    <hyperlink r:id="rId1777" ref="E1931"/>
    <hyperlink r:id="rId1778" ref="E1932"/>
    <hyperlink r:id="rId1779" ref="E1933"/>
    <hyperlink r:id="rId1780" ref="E1934"/>
    <hyperlink r:id="rId1781" ref="E1935"/>
    <hyperlink r:id="rId1782" ref="E1936"/>
    <hyperlink r:id="rId1783" ref="E1937"/>
    <hyperlink r:id="rId1784" ref="E1938"/>
    <hyperlink r:id="rId1785" ref="E1939"/>
    <hyperlink r:id="rId1786" ref="E1940"/>
    <hyperlink r:id="rId1787" ref="E1941"/>
    <hyperlink r:id="rId1788" ref="E1942"/>
    <hyperlink r:id="rId1789" ref="E1947"/>
    <hyperlink r:id="rId1790" ref="E1948"/>
    <hyperlink r:id="rId1791" ref="E1949"/>
    <hyperlink r:id="rId1792" ref="E1950"/>
    <hyperlink r:id="rId1793" ref="E1951"/>
    <hyperlink r:id="rId1794" ref="E1952"/>
    <hyperlink r:id="rId1795" ref="E1953"/>
    <hyperlink r:id="rId1796" ref="E1954"/>
    <hyperlink r:id="rId1797" ref="E1955"/>
    <hyperlink r:id="rId1798" ref="E1956"/>
    <hyperlink r:id="rId1799" ref="E1957"/>
    <hyperlink r:id="rId1800" ref="E1958"/>
    <hyperlink r:id="rId1801" ref="E1959"/>
    <hyperlink r:id="rId1802" ref="E1960"/>
    <hyperlink r:id="rId1803" ref="E1961"/>
    <hyperlink r:id="rId1804" ref="E1962"/>
    <hyperlink r:id="rId1805" ref="E1963"/>
    <hyperlink r:id="rId1806" ref="E1964"/>
    <hyperlink r:id="rId1807" ref="E1965"/>
    <hyperlink r:id="rId1808" ref="E1966"/>
    <hyperlink r:id="rId1809" ref="E1967"/>
    <hyperlink r:id="rId1810" ref="E1968"/>
    <hyperlink r:id="rId1811" ref="E1969"/>
    <hyperlink r:id="rId1812" ref="E1970"/>
    <hyperlink r:id="rId1813" ref="E1971"/>
    <hyperlink r:id="rId1814" ref="E1972"/>
    <hyperlink r:id="rId1815" ref="E1973"/>
    <hyperlink r:id="rId1816" ref="E1974"/>
    <hyperlink r:id="rId1817" ref="E1975"/>
    <hyperlink r:id="rId1818" ref="E1976"/>
    <hyperlink r:id="rId1819" ref="E1977"/>
    <hyperlink r:id="rId1820" ref="E1978"/>
    <hyperlink r:id="rId1821" ref="E1979"/>
    <hyperlink r:id="rId1822" ref="E1980"/>
    <hyperlink r:id="rId1823" ref="E1981"/>
    <hyperlink r:id="rId1824" ref="E1982"/>
    <hyperlink r:id="rId1825" ref="E1983"/>
    <hyperlink r:id="rId1826" ref="E1984"/>
    <hyperlink r:id="rId1827" ref="E1985"/>
    <hyperlink r:id="rId1828" ref="E1986"/>
    <hyperlink r:id="rId1829" ref="E1987"/>
    <hyperlink r:id="rId1830" ref="E1988"/>
    <hyperlink r:id="rId1831" ref="E1989"/>
    <hyperlink r:id="rId1832" ref="E1990"/>
    <hyperlink r:id="rId1833" ref="E1991"/>
    <hyperlink r:id="rId1834" ref="E1992"/>
    <hyperlink r:id="rId1835" ref="E1993"/>
    <hyperlink r:id="rId1836" ref="E1994"/>
    <hyperlink r:id="rId1837" ref="E1995"/>
    <hyperlink r:id="rId1838" ref="E1996"/>
    <hyperlink r:id="rId1839" ref="E1997"/>
    <hyperlink r:id="rId1840" ref="E1998"/>
    <hyperlink r:id="rId1841" ref="E1999"/>
    <hyperlink r:id="rId1842" ref="E2000"/>
    <hyperlink r:id="rId1843" ref="E2001"/>
    <hyperlink r:id="rId1844" ref="E2002"/>
    <hyperlink r:id="rId1845" ref="E2003"/>
    <hyperlink r:id="rId1846" ref="E2004"/>
    <hyperlink r:id="rId1847" ref="E2005"/>
    <hyperlink r:id="rId1848" ref="E2006"/>
    <hyperlink r:id="rId1849" ref="E2007"/>
    <hyperlink r:id="rId1850" ref="E2008"/>
    <hyperlink r:id="rId1851" ref="E2009"/>
    <hyperlink r:id="rId1852" ref="E2010"/>
    <hyperlink r:id="rId1853" ref="E2011"/>
    <hyperlink r:id="rId1854" ref="E2012"/>
    <hyperlink r:id="rId1855" ref="E2013"/>
    <hyperlink r:id="rId1856" ref="E2014"/>
    <hyperlink r:id="rId1857" ref="E2015"/>
    <hyperlink r:id="rId1858" ref="E2016"/>
    <hyperlink r:id="rId1859" ref="E2017"/>
    <hyperlink r:id="rId1860" ref="E2018"/>
    <hyperlink r:id="rId1861" ref="E2019"/>
    <hyperlink r:id="rId1862" ref="E2020"/>
    <hyperlink r:id="rId1863" ref="E2021"/>
    <hyperlink r:id="rId1864" ref="E2022"/>
    <hyperlink r:id="rId1865" ref="E2023"/>
    <hyperlink r:id="rId1866" ref="E2024"/>
    <hyperlink r:id="rId1867" ref="E2025"/>
    <hyperlink r:id="rId1868" ref="E2026"/>
    <hyperlink r:id="rId1869" ref="E2027"/>
    <hyperlink r:id="rId1870" ref="E2028"/>
    <hyperlink r:id="rId1871" ref="E2029"/>
    <hyperlink r:id="rId1872" ref="E2030"/>
    <hyperlink r:id="rId1873" ref="E2031"/>
    <hyperlink r:id="rId1874" ref="E2032"/>
    <hyperlink r:id="rId1875" ref="E2033"/>
    <hyperlink r:id="rId1876" ref="E2034"/>
    <hyperlink r:id="rId1877" ref="E2035"/>
    <hyperlink r:id="rId1878" ref="E2036"/>
    <hyperlink r:id="rId1879" ref="E2038"/>
    <hyperlink r:id="rId1880" ref="E2039"/>
    <hyperlink r:id="rId1881" ref="E2040"/>
    <hyperlink r:id="rId1882" ref="E2041"/>
    <hyperlink r:id="rId1883" ref="E2042"/>
    <hyperlink r:id="rId1884" ref="E2043"/>
    <hyperlink r:id="rId1885" ref="E2044"/>
    <hyperlink r:id="rId1886" ref="E2045"/>
    <hyperlink r:id="rId1887" ref="E2046"/>
    <hyperlink r:id="rId1888" ref="E2047"/>
    <hyperlink r:id="rId1889" ref="E2048"/>
    <hyperlink r:id="rId1890" ref="E2049"/>
    <hyperlink r:id="rId1891" ref="E2050"/>
    <hyperlink r:id="rId1892" ref="E2051"/>
    <hyperlink r:id="rId1893" ref="E2052"/>
    <hyperlink r:id="rId1894" ref="E2053"/>
    <hyperlink r:id="rId1895" ref="E2056"/>
    <hyperlink r:id="rId1896" ref="E2057"/>
    <hyperlink r:id="rId1897" ref="E2058"/>
    <hyperlink r:id="rId1898" ref="E2059"/>
  </hyperlinks>
  <printOptions headings="0" gridLines="0"/>
  <pageMargins left="0.19685039370078738" right="0.19685039370078738" top="0.39370078740157477" bottom="0.19685039370078738" header="0.51181102362204722" footer="0.51181102362204722"/>
  <pageSetup paperSize="9" scale="100" fitToWidth="0" fitToHeight="1" pageOrder="downThenOver" orientation="portrait" usePrinterDefaults="1" blackAndWhite="0" draft="0" cellComments="none" useFirstPageNumber="0" errors="displayed" horizontalDpi="600" verticalDpi="600" copies="1"/>
  <headerFooter/>
  <drawing r:id="rId1901"/>
  <legacyDrawing r:id="rId1902"/>
  <extLst>
    <ext xmlns:x14="http://schemas.microsoft.com/office/spreadsheetml/2009/9/main" uri="{CCE6A557-97BC-4b89-ADB6-D9C93CAAB3DF}">
      <x14:dataValidations xmlns:xm="http://schemas.microsoft.com/office/excel/2006/main" count="1" disablePrompts="0" xWindow="1142" yWindow="1011">
        <x14:dataValidation xr:uid="{00210039-006F-474A-A47C-00E900B500F4}" type="whole" allowBlank="1" error="Минимальный заказ от 12 шт." errorStyle="stop" imeMode="noControl" operator="between" prompt="от 12 шт." promptTitle="Мин. заказ" showDropDown="0" showErrorMessage="1" showInputMessage="1">
          <x14:formula1>
            <xm:f>12</xm:f>
          </x14:formula1>
          <x14:formula2>
            <xm:f>5000</xm:f>
          </x14:formula2>
          <xm:sqref>S10:S2062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4">
    <outlinePr applyStyles="0" summaryBelow="1" summaryRight="1" showOutlineSymbols="1"/>
    <pageSetUpPr autoPageBreaks="1" fitToPage="0"/>
  </sheetPr>
  <sheetViews>
    <sheetView zoomScale="100" workbookViewId="0">
      <selection activeCell="D10" activeCellId="0" sqref="D10"/>
    </sheetView>
  </sheetViews>
  <sheetFormatPr defaultRowHeight="14.4"/>
  <cols>
    <col customWidth="1" min="2" max="2" width="138.5546875"/>
  </cols>
  <sheetData>
    <row r="1" ht="23.399999999999999">
      <c r="B1" s="124" t="s">
        <v>2512</v>
      </c>
    </row>
    <row r="2">
      <c r="B2" s="125"/>
    </row>
    <row r="3" ht="21">
      <c r="B3" s="126" t="s">
        <v>2513</v>
      </c>
    </row>
    <row r="4" ht="21">
      <c r="B4" s="127" t="s">
        <v>2514</v>
      </c>
    </row>
    <row r="5" ht="21">
      <c r="B5" s="127" t="s">
        <v>2515</v>
      </c>
    </row>
    <row r="6" ht="21">
      <c r="B6" s="127" t="s">
        <v>2516</v>
      </c>
    </row>
    <row r="7" ht="21">
      <c r="B7" s="127" t="s">
        <v>2517</v>
      </c>
    </row>
    <row r="8" ht="21">
      <c r="B8" s="127" t="s">
        <v>2518</v>
      </c>
    </row>
    <row r="9" ht="147">
      <c r="B9" s="128" t="s">
        <v>2519</v>
      </c>
    </row>
    <row r="10" ht="21">
      <c r="B10" s="127" t="s">
        <v>2520</v>
      </c>
    </row>
    <row r="11" ht="42">
      <c r="B11" s="127" t="s">
        <v>2521</v>
      </c>
    </row>
    <row r="12" ht="42">
      <c r="B12" s="127" t="s">
        <v>2522</v>
      </c>
    </row>
    <row r="13" ht="42">
      <c r="B13" s="127" t="s">
        <v>2523</v>
      </c>
    </row>
    <row r="14" ht="21">
      <c r="B14" s="127" t="s">
        <v>2524</v>
      </c>
    </row>
    <row r="15" ht="21">
      <c r="B15" s="127" t="s">
        <v>2525</v>
      </c>
    </row>
    <row r="16" ht="21">
      <c r="B16" s="127" t="s">
        <v>2526</v>
      </c>
    </row>
    <row r="17" ht="17.399999999999999" customHeight="1">
      <c r="B17" s="127" t="s">
        <v>2527</v>
      </c>
    </row>
    <row r="18" ht="21">
      <c r="B18" s="129" t="s">
        <v>2528</v>
      </c>
    </row>
    <row r="19" ht="39.600000000000001">
      <c r="B19" s="130" t="s">
        <v>2529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2147483648" verticalDpi="12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3">
    <outlinePr applyStyles="0" summaryBelow="1" summaryRight="1" showOutlineSymbols="1"/>
    <pageSetUpPr autoPageBreaks="1" fitToPage="0"/>
  </sheetPr>
  <sheetViews>
    <sheetView zoomScale="100" workbookViewId="0">
      <selection activeCell="A3" activeCellId="0" sqref="A3:B3"/>
    </sheetView>
  </sheetViews>
  <sheetFormatPr defaultRowHeight="14.4"/>
  <cols>
    <col customWidth="1" min="1" max="1" width="22.109375"/>
    <col customWidth="1" min="2" max="2" width="49"/>
    <col customWidth="1" min="3" max="3" width="18.77734375"/>
  </cols>
  <sheetData>
    <row r="1" ht="21">
      <c r="A1" s="131" t="s">
        <v>2530</v>
      </c>
      <c r="B1" s="132"/>
      <c r="C1" s="133"/>
    </row>
    <row r="2" ht="21">
      <c r="A2" s="134" t="s">
        <v>2531</v>
      </c>
      <c r="B2" s="135"/>
      <c r="C2" s="136">
        <v>0.029999999999999999</v>
      </c>
    </row>
    <row r="3" ht="21">
      <c r="A3" s="134" t="s">
        <v>2532</v>
      </c>
      <c r="B3" s="135"/>
      <c r="C3" s="136">
        <v>0.050000000000000003</v>
      </c>
    </row>
    <row r="4" ht="21">
      <c r="A4" s="134" t="s">
        <v>2533</v>
      </c>
      <c r="B4" s="135"/>
      <c r="C4" s="136">
        <v>0.070000000000000007</v>
      </c>
    </row>
    <row r="5" ht="21">
      <c r="A5" s="134" t="s">
        <v>2534</v>
      </c>
      <c r="B5" s="135"/>
      <c r="C5" s="136">
        <v>0.10000000000000001</v>
      </c>
    </row>
  </sheetData>
  <mergeCells count="5">
    <mergeCell ref="A1:B1"/>
    <mergeCell ref="A2:B2"/>
    <mergeCell ref="A3:B3"/>
    <mergeCell ref="A4:B4"/>
    <mergeCell ref="A5:B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radaxxxx@inbox.ru</cp:lastModifiedBy>
  <cp:revision>1</cp:revision>
  <dcterms:created xsi:type="dcterms:W3CDTF">2006-09-16T00:00:00Z</dcterms:created>
  <dcterms:modified xsi:type="dcterms:W3CDTF">2024-12-16T17:34:22Z</dcterms:modified>
</cp:coreProperties>
</file>